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penalva\Dropbox\SERBP1 interactors and targets\paper\elife\"/>
    </mc:Choice>
  </mc:AlternateContent>
  <xr:revisionPtr revIDLastSave="0" documentId="13_ncr:1_{FEE92462-7FCC-43B8-AA08-AA04332B0B01}" xr6:coauthVersionLast="47" xr6:coauthVersionMax="47" xr10:uidLastSave="{00000000-0000-0000-0000-000000000000}"/>
  <bookViews>
    <workbookView xWindow="0" yWindow="0" windowWidth="23010" windowHeight="10185" tabRatio="944" xr2:uid="{00000000-000D-0000-FFFF-FFFF00000000}"/>
  </bookViews>
  <sheets>
    <sheet name="Table of Contents" sheetId="7" r:id="rId1"/>
    <sheet name="Sonication Extract" sheetId="2" r:id="rId2"/>
    <sheet name="Polysomal Lysis Buffer Extract" sheetId="4" r:id="rId3"/>
    <sheet name="Selected Proteins" sheetId="5" r:id="rId4"/>
    <sheet name="Cellular Localization" sheetId="6" r:id="rId5"/>
    <sheet name="Nucleolus" sheetId="15" r:id="rId6"/>
    <sheet name="GO BP" sheetId="8" r:id="rId7"/>
    <sheet name="GO MF" sheetId="9" r:id="rId8"/>
    <sheet name="GO CC" sheetId="10" r:id="rId9"/>
    <sheet name="Metascape" sheetId="11" r:id="rId10"/>
    <sheet name="BIO ID Interactors Mol Cell" sheetId="12" r:id="rId11"/>
    <sheet name="Bio ID Interactors Nature" sheetId="13" r:id="rId12"/>
    <sheet name="BioGRID interactors" sheetId="18" r:id="rId13"/>
    <sheet name="Summary Interactors" sheetId="14" r:id="rId1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4" l="1"/>
  <c r="K4" i="4"/>
  <c r="K6" i="4"/>
  <c r="K8" i="4"/>
  <c r="K14" i="4"/>
  <c r="K16" i="4"/>
  <c r="K18" i="4"/>
  <c r="K20" i="4"/>
  <c r="K27" i="4"/>
  <c r="K32" i="4"/>
  <c r="K34" i="4"/>
  <c r="K35" i="4"/>
  <c r="K39" i="4"/>
  <c r="K40" i="4"/>
  <c r="K45" i="4"/>
  <c r="K54" i="4"/>
  <c r="K59" i="4"/>
  <c r="K62" i="4"/>
  <c r="K74" i="4"/>
  <c r="K82" i="4"/>
  <c r="K91" i="4"/>
  <c r="K102" i="4"/>
  <c r="K105" i="4"/>
  <c r="K132" i="4"/>
  <c r="K148" i="4"/>
  <c r="K164" i="4"/>
  <c r="K191" i="4"/>
  <c r="K205" i="4"/>
  <c r="K209" i="4"/>
  <c r="K259" i="4"/>
  <c r="K3" i="2"/>
  <c r="K4" i="2"/>
  <c r="K6" i="2"/>
  <c r="K9" i="2"/>
  <c r="K12" i="2"/>
  <c r="K13" i="2"/>
  <c r="K14" i="2"/>
  <c r="K16" i="2"/>
  <c r="K17" i="2"/>
  <c r="K19" i="2"/>
  <c r="K20" i="2"/>
  <c r="K22" i="2"/>
  <c r="K24" i="2"/>
  <c r="K27" i="2"/>
  <c r="K28" i="2"/>
  <c r="K31" i="2"/>
  <c r="K34" i="2"/>
  <c r="K35" i="2"/>
  <c r="K36" i="2"/>
  <c r="K37" i="2"/>
  <c r="K39" i="2"/>
  <c r="K43" i="2"/>
  <c r="K49" i="2"/>
  <c r="K52" i="2"/>
  <c r="K56" i="2"/>
  <c r="K59" i="2"/>
  <c r="K63" i="2"/>
  <c r="K64" i="2"/>
  <c r="K65" i="2"/>
  <c r="K69" i="2"/>
  <c r="K70" i="2"/>
  <c r="K77" i="2"/>
  <c r="K78" i="2"/>
  <c r="K79" i="2"/>
  <c r="K80" i="2"/>
  <c r="K81" i="2"/>
  <c r="K100" i="2"/>
  <c r="K101" i="2"/>
  <c r="K105" i="2"/>
  <c r="K106" i="2"/>
  <c r="K108" i="2"/>
  <c r="K111" i="2"/>
  <c r="K116" i="2"/>
  <c r="K117" i="2"/>
  <c r="K118" i="2"/>
  <c r="K120" i="2"/>
  <c r="K124" i="2"/>
  <c r="K128" i="2"/>
  <c r="K131" i="2"/>
  <c r="K133" i="2"/>
  <c r="K134" i="2"/>
  <c r="K136" i="2"/>
  <c r="K142" i="2"/>
  <c r="K149" i="2"/>
  <c r="K154" i="2"/>
  <c r="K162" i="2"/>
  <c r="K170" i="2"/>
  <c r="K178" i="2"/>
  <c r="K182" i="2"/>
  <c r="K184" i="2"/>
  <c r="K188" i="2"/>
  <c r="K199" i="2"/>
  <c r="K216" i="2"/>
  <c r="K219" i="2"/>
  <c r="K225" i="2"/>
  <c r="K262" i="2"/>
  <c r="K264" i="2"/>
  <c r="K295" i="2"/>
  <c r="K329" i="2"/>
  <c r="K340" i="2"/>
  <c r="K391" i="2"/>
  <c r="K424" i="2"/>
  <c r="K431" i="2"/>
  <c r="K453" i="2"/>
  <c r="J491" i="4"/>
  <c r="I491" i="4"/>
  <c r="J503" i="4"/>
  <c r="I503" i="4"/>
  <c r="J588" i="4"/>
  <c r="I588" i="4"/>
  <c r="J495" i="4"/>
  <c r="I495" i="4"/>
  <c r="J483" i="4"/>
  <c r="I483" i="4"/>
  <c r="J564" i="4"/>
  <c r="I564" i="4"/>
  <c r="J22" i="4"/>
  <c r="I22" i="4"/>
  <c r="J492" i="4"/>
  <c r="I492" i="4"/>
  <c r="J511" i="4"/>
  <c r="I511" i="4"/>
  <c r="J482" i="4"/>
  <c r="I482" i="4"/>
  <c r="J560" i="4"/>
  <c r="I560" i="4"/>
  <c r="J526" i="4"/>
  <c r="I526" i="4"/>
  <c r="J449" i="4"/>
  <c r="I449" i="4"/>
  <c r="J525" i="4"/>
  <c r="I525" i="4"/>
  <c r="J485" i="4"/>
  <c r="I485" i="4"/>
  <c r="J577" i="4"/>
  <c r="I577" i="4"/>
  <c r="J517" i="4"/>
  <c r="I517" i="4"/>
  <c r="J582" i="4"/>
  <c r="I582" i="4"/>
  <c r="J513" i="4"/>
  <c r="I513" i="4"/>
  <c r="J570" i="4"/>
  <c r="I570" i="4"/>
  <c r="J512" i="4"/>
  <c r="I512" i="4"/>
  <c r="J566" i="4"/>
  <c r="I566" i="4"/>
  <c r="J467" i="4"/>
  <c r="I467" i="4"/>
  <c r="J489" i="4"/>
  <c r="I489" i="4"/>
  <c r="J470" i="4"/>
  <c r="I470" i="4"/>
  <c r="J530" i="4"/>
  <c r="I530" i="4"/>
  <c r="J563" i="4"/>
  <c r="I563" i="4"/>
  <c r="J479" i="4"/>
  <c r="I479" i="4"/>
  <c r="J524" i="4"/>
  <c r="I524" i="4"/>
  <c r="J405" i="4"/>
  <c r="I405" i="4"/>
  <c r="J543" i="4"/>
  <c r="I543" i="4"/>
  <c r="J558" i="4"/>
  <c r="I558" i="4"/>
  <c r="J572" i="4"/>
  <c r="I572" i="4"/>
  <c r="J176" i="4"/>
  <c r="I176" i="4"/>
  <c r="J493" i="4"/>
  <c r="I493" i="4"/>
  <c r="J568" i="4"/>
  <c r="I568" i="4"/>
  <c r="J516" i="4"/>
  <c r="I516" i="4"/>
  <c r="J426" i="4"/>
  <c r="I426" i="4"/>
  <c r="J539" i="4"/>
  <c r="I539" i="4"/>
  <c r="J585" i="4"/>
  <c r="I585" i="4"/>
  <c r="J583" i="4"/>
  <c r="I583" i="4"/>
  <c r="J528" i="4"/>
  <c r="I528" i="4"/>
  <c r="J537" i="4"/>
  <c r="I537" i="4"/>
  <c r="J571" i="4"/>
  <c r="I571" i="4"/>
  <c r="J490" i="4"/>
  <c r="I490" i="4"/>
  <c r="J465" i="4"/>
  <c r="I465" i="4"/>
  <c r="J562" i="4"/>
  <c r="I562" i="4"/>
  <c r="J498" i="4"/>
  <c r="I498" i="4"/>
  <c r="J527" i="4"/>
  <c r="I527" i="4"/>
  <c r="J504" i="4"/>
  <c r="I504" i="4"/>
  <c r="J466" i="4"/>
  <c r="I466" i="4"/>
  <c r="J579" i="4"/>
  <c r="I579" i="4"/>
  <c r="J538" i="4"/>
  <c r="I538" i="4"/>
  <c r="J403" i="4"/>
  <c r="I403" i="4"/>
  <c r="J554" i="4"/>
  <c r="I554" i="4"/>
  <c r="J575" i="4"/>
  <c r="I575" i="4"/>
  <c r="J506" i="4"/>
  <c r="I506" i="4"/>
  <c r="J427" i="4"/>
  <c r="I427" i="4"/>
  <c r="J473" i="4"/>
  <c r="I473" i="4"/>
  <c r="J565" i="4"/>
  <c r="I565" i="4"/>
  <c r="J488" i="4"/>
  <c r="I488" i="4"/>
  <c r="J553" i="4"/>
  <c r="I553" i="4"/>
  <c r="J505" i="4"/>
  <c r="I505" i="4"/>
  <c r="J475" i="4"/>
  <c r="I475" i="4"/>
  <c r="J549" i="4"/>
  <c r="I549" i="4"/>
  <c r="J440" i="4"/>
  <c r="I440" i="4"/>
  <c r="J533" i="4"/>
  <c r="I533" i="4"/>
  <c r="J552" i="4"/>
  <c r="I552" i="4"/>
  <c r="J510" i="4"/>
  <c r="I510" i="4"/>
  <c r="J523" i="4"/>
  <c r="I523" i="4"/>
  <c r="J519" i="4"/>
  <c r="I519" i="4"/>
  <c r="J584" i="4"/>
  <c r="I584" i="4"/>
  <c r="J397" i="4"/>
  <c r="I397" i="4"/>
  <c r="J183" i="4"/>
  <c r="I183" i="4"/>
  <c r="J447" i="4"/>
  <c r="I447" i="4"/>
  <c r="J382" i="4"/>
  <c r="I382" i="4"/>
  <c r="J387" i="4"/>
  <c r="I387" i="4"/>
  <c r="J464" i="4"/>
  <c r="I464" i="4"/>
  <c r="J507" i="4"/>
  <c r="I507" i="4"/>
  <c r="J500" i="4"/>
  <c r="I500" i="4"/>
  <c r="J472" i="4"/>
  <c r="I472" i="4"/>
  <c r="J471" i="4"/>
  <c r="I471" i="4"/>
  <c r="J515" i="4"/>
  <c r="I515" i="4"/>
  <c r="J576" i="4"/>
  <c r="I576" i="4"/>
  <c r="J502" i="4"/>
  <c r="I502" i="4"/>
  <c r="J547" i="4"/>
  <c r="I547" i="4"/>
  <c r="J478" i="4"/>
  <c r="I478" i="4"/>
  <c r="J436" i="4"/>
  <c r="I436" i="4"/>
  <c r="J508" i="4"/>
  <c r="I508" i="4"/>
  <c r="J522" i="4"/>
  <c r="I522" i="4"/>
  <c r="J546" i="4"/>
  <c r="I546" i="4"/>
  <c r="J474" i="4"/>
  <c r="I474" i="4"/>
  <c r="J428" i="4"/>
  <c r="I428" i="4"/>
  <c r="J521" i="4"/>
  <c r="I521" i="4"/>
  <c r="J559" i="4"/>
  <c r="I559" i="4"/>
  <c r="J551" i="4"/>
  <c r="I551" i="4"/>
  <c r="J416" i="4"/>
  <c r="I416" i="4"/>
  <c r="J569" i="4"/>
  <c r="I569" i="4"/>
  <c r="J361" i="4"/>
  <c r="I361" i="4"/>
  <c r="J435" i="4"/>
  <c r="I435" i="4"/>
  <c r="J499" i="4"/>
  <c r="I499" i="4"/>
  <c r="J445" i="4"/>
  <c r="I445" i="4"/>
  <c r="J452" i="4"/>
  <c r="I452" i="4"/>
  <c r="J462" i="4"/>
  <c r="I462" i="4"/>
  <c r="J11" i="4"/>
  <c r="I11" i="4"/>
  <c r="J425" i="4"/>
  <c r="I425" i="4"/>
  <c r="J556" i="4"/>
  <c r="I556" i="4"/>
  <c r="J531" i="4"/>
  <c r="I531" i="4"/>
  <c r="J469" i="4"/>
  <c r="I469" i="4"/>
  <c r="J581" i="4"/>
  <c r="I581" i="4"/>
  <c r="J497" i="4"/>
  <c r="I497" i="4"/>
  <c r="J451" i="4"/>
  <c r="I451" i="4"/>
  <c r="J557" i="4"/>
  <c r="I557" i="4"/>
  <c r="J484" i="4"/>
  <c r="I484" i="4"/>
  <c r="J453" i="4"/>
  <c r="I453" i="4"/>
  <c r="J344" i="4"/>
  <c r="I344" i="4"/>
  <c r="J444" i="4"/>
  <c r="I444" i="4"/>
  <c r="J376" i="4"/>
  <c r="I376" i="4"/>
  <c r="J441" i="4"/>
  <c r="I441" i="4"/>
  <c r="J446" i="4"/>
  <c r="I446" i="4"/>
  <c r="J431" i="4"/>
  <c r="I431" i="4"/>
  <c r="J587" i="4"/>
  <c r="I587" i="4"/>
  <c r="J509" i="4"/>
  <c r="I509" i="4"/>
  <c r="J351" i="4"/>
  <c r="I351" i="4"/>
  <c r="J580" i="4"/>
  <c r="I580" i="4"/>
  <c r="J434" i="4"/>
  <c r="I434" i="4"/>
  <c r="J481" i="4"/>
  <c r="I481" i="4"/>
  <c r="J574" i="4"/>
  <c r="I574" i="4"/>
  <c r="J578" i="4"/>
  <c r="I578" i="4"/>
  <c r="J455" i="4"/>
  <c r="I455" i="4"/>
  <c r="J540" i="4"/>
  <c r="I540" i="4"/>
  <c r="J550" i="4"/>
  <c r="I550" i="4"/>
  <c r="J421" i="4"/>
  <c r="I421" i="4"/>
  <c r="J514" i="4"/>
  <c r="I514" i="4"/>
  <c r="J586" i="4"/>
  <c r="I586" i="4"/>
  <c r="J412" i="4"/>
  <c r="I412" i="4"/>
  <c r="J443" i="4"/>
  <c r="I443" i="4"/>
  <c r="J229" i="4"/>
  <c r="I229" i="4"/>
  <c r="J381" i="4"/>
  <c r="I381" i="4"/>
  <c r="J424" i="4"/>
  <c r="I424" i="4"/>
  <c r="J414" i="4"/>
  <c r="I414" i="4"/>
  <c r="J332" i="4"/>
  <c r="I332" i="4"/>
  <c r="J396" i="4"/>
  <c r="I396" i="4"/>
  <c r="J542" i="4"/>
  <c r="I542" i="4"/>
  <c r="J418" i="4"/>
  <c r="I418" i="4"/>
  <c r="J343" i="4"/>
  <c r="I343" i="4"/>
  <c r="J388" i="4"/>
  <c r="I388" i="4"/>
  <c r="J518" i="4"/>
  <c r="I518" i="4"/>
  <c r="J494" i="4"/>
  <c r="I494" i="4"/>
  <c r="J356" i="4"/>
  <c r="I356" i="4"/>
  <c r="J10" i="4"/>
  <c r="I10" i="4"/>
  <c r="J384" i="4"/>
  <c r="I384" i="4"/>
  <c r="J548" i="4"/>
  <c r="I548" i="4"/>
  <c r="J480" i="4"/>
  <c r="I480" i="4"/>
  <c r="J459" i="4"/>
  <c r="I459" i="4"/>
  <c r="J486" i="4"/>
  <c r="I486" i="4"/>
  <c r="J442" i="4"/>
  <c r="I442" i="4"/>
  <c r="J496" i="4"/>
  <c r="I496" i="4"/>
  <c r="J398" i="4"/>
  <c r="I398" i="4"/>
  <c r="J535" i="4"/>
  <c r="I535" i="4"/>
  <c r="J363" i="4"/>
  <c r="I363" i="4"/>
  <c r="J413" i="4"/>
  <c r="I413" i="4"/>
  <c r="J536" i="4"/>
  <c r="I536" i="4"/>
  <c r="J353" i="4"/>
  <c r="I353" i="4"/>
  <c r="J439" i="4"/>
  <c r="I439" i="4"/>
  <c r="J438" i="4"/>
  <c r="I438" i="4"/>
  <c r="J369" i="4"/>
  <c r="I369" i="4"/>
  <c r="J341" i="4"/>
  <c r="I341" i="4"/>
  <c r="J232" i="4"/>
  <c r="I232" i="4"/>
  <c r="J410" i="4"/>
  <c r="I410" i="4"/>
  <c r="J406" i="4"/>
  <c r="I406" i="4"/>
  <c r="J401" i="4"/>
  <c r="I401" i="4"/>
  <c r="J501" i="4"/>
  <c r="I501" i="4"/>
  <c r="J529" i="4"/>
  <c r="I529" i="4"/>
  <c r="J334" i="4"/>
  <c r="I334" i="4"/>
  <c r="J417" i="4"/>
  <c r="I417" i="4"/>
  <c r="J391" i="4"/>
  <c r="I391" i="4"/>
  <c r="J415" i="4"/>
  <c r="I415" i="4"/>
  <c r="J373" i="4"/>
  <c r="I373" i="4"/>
  <c r="J342" i="4"/>
  <c r="I342" i="4"/>
  <c r="J429" i="4"/>
  <c r="I429" i="4"/>
  <c r="J349" i="4"/>
  <c r="I349" i="4"/>
  <c r="J324" i="4"/>
  <c r="I324" i="4"/>
  <c r="J532" i="4"/>
  <c r="I532" i="4"/>
  <c r="J320" i="4"/>
  <c r="I320" i="4"/>
  <c r="J422" i="4"/>
  <c r="I422" i="4"/>
  <c r="J468" i="4"/>
  <c r="I468" i="4"/>
  <c r="J561" i="4"/>
  <c r="I561" i="4"/>
  <c r="J433" i="4"/>
  <c r="I433" i="4"/>
  <c r="J329" i="4"/>
  <c r="I329" i="4"/>
  <c r="J311" i="4"/>
  <c r="I311" i="4"/>
  <c r="J379" i="4"/>
  <c r="I379" i="4"/>
  <c r="J404" i="4"/>
  <c r="I404" i="4"/>
  <c r="J395" i="4"/>
  <c r="I395" i="4"/>
  <c r="J386" i="4"/>
  <c r="I386" i="4"/>
  <c r="J541" i="4"/>
  <c r="I541" i="4"/>
  <c r="J338" i="4"/>
  <c r="I338" i="4"/>
  <c r="J400" i="4"/>
  <c r="I400" i="4"/>
  <c r="J359" i="4"/>
  <c r="I359" i="4"/>
  <c r="J377" i="4"/>
  <c r="I377" i="4"/>
  <c r="J383" i="4"/>
  <c r="I383" i="4"/>
  <c r="J457" i="4"/>
  <c r="I457" i="4"/>
  <c r="J385" i="4"/>
  <c r="I385" i="4"/>
  <c r="J350" i="4"/>
  <c r="I350" i="4"/>
  <c r="J371" i="4"/>
  <c r="I371" i="4"/>
  <c r="J544" i="4"/>
  <c r="I544" i="4"/>
  <c r="J476" i="4"/>
  <c r="I476" i="4"/>
  <c r="J423" i="4"/>
  <c r="I423" i="4"/>
  <c r="J450" i="4"/>
  <c r="I450" i="4"/>
  <c r="J454" i="4"/>
  <c r="I454" i="4"/>
  <c r="J399" i="4"/>
  <c r="I399" i="4"/>
  <c r="J200" i="4"/>
  <c r="I200" i="4"/>
  <c r="J402" i="4"/>
  <c r="I402" i="4"/>
  <c r="J372" i="4"/>
  <c r="I372" i="4"/>
  <c r="J335" i="4"/>
  <c r="I335" i="4"/>
  <c r="J278" i="4"/>
  <c r="I278" i="4"/>
  <c r="J333" i="4"/>
  <c r="I333" i="4"/>
  <c r="J308" i="4"/>
  <c r="I308" i="4"/>
  <c r="J461" i="4"/>
  <c r="I461" i="4"/>
  <c r="J365" i="4"/>
  <c r="I365" i="4"/>
  <c r="J370" i="4"/>
  <c r="I370" i="4"/>
  <c r="J534" i="4"/>
  <c r="I534" i="4"/>
  <c r="J380" i="4"/>
  <c r="I380" i="4"/>
  <c r="J378" i="4"/>
  <c r="I378" i="4"/>
  <c r="J555" i="4"/>
  <c r="I555" i="4"/>
  <c r="J407" i="4"/>
  <c r="I407" i="4"/>
  <c r="J307" i="4"/>
  <c r="I307" i="4"/>
  <c r="J328" i="4"/>
  <c r="I328" i="4"/>
  <c r="J346" i="4"/>
  <c r="I346" i="4"/>
  <c r="J411" i="4"/>
  <c r="I411" i="4"/>
  <c r="J337" i="4"/>
  <c r="I337" i="4"/>
  <c r="J458" i="4"/>
  <c r="I458" i="4"/>
  <c r="J299" i="4"/>
  <c r="I299" i="4"/>
  <c r="J298" i="4"/>
  <c r="I298" i="4"/>
  <c r="J390" i="4"/>
  <c r="I390" i="4"/>
  <c r="J477" i="4"/>
  <c r="I477" i="4"/>
  <c r="J545" i="4"/>
  <c r="I545" i="4"/>
  <c r="J331" i="4"/>
  <c r="I331" i="4"/>
  <c r="J303" i="4"/>
  <c r="I303" i="4"/>
  <c r="J520" i="4"/>
  <c r="I520" i="4"/>
  <c r="J360" i="4"/>
  <c r="I360" i="4"/>
  <c r="J487" i="4"/>
  <c r="I487" i="4"/>
  <c r="J352" i="4"/>
  <c r="I352" i="4"/>
  <c r="J348" i="4"/>
  <c r="I348" i="4"/>
  <c r="J336" i="4"/>
  <c r="I336" i="4"/>
  <c r="J345" i="4"/>
  <c r="I345" i="4"/>
  <c r="J314" i="4"/>
  <c r="I314" i="4"/>
  <c r="J409" i="4"/>
  <c r="I409" i="4"/>
  <c r="J368" i="4"/>
  <c r="I368" i="4"/>
  <c r="J463" i="4"/>
  <c r="I463" i="4"/>
  <c r="J249" i="4"/>
  <c r="I249" i="4"/>
  <c r="J375" i="4"/>
  <c r="I375" i="4"/>
  <c r="J355" i="4"/>
  <c r="I355" i="4"/>
  <c r="J354" i="4"/>
  <c r="I354" i="4"/>
  <c r="J273" i="4"/>
  <c r="I273" i="4"/>
  <c r="J289" i="4"/>
  <c r="I289" i="4"/>
  <c r="J367" i="4"/>
  <c r="I367" i="4"/>
  <c r="J285" i="4"/>
  <c r="I285" i="4"/>
  <c r="J300" i="4"/>
  <c r="I300" i="4"/>
  <c r="J251" i="4"/>
  <c r="I251" i="4"/>
  <c r="J86" i="4"/>
  <c r="I86" i="4"/>
  <c r="J330" i="4"/>
  <c r="I330" i="4"/>
  <c r="J316" i="4"/>
  <c r="I316" i="4"/>
  <c r="J283" i="4"/>
  <c r="I283" i="4"/>
  <c r="J432" i="4"/>
  <c r="I432" i="4"/>
  <c r="J339" i="4"/>
  <c r="I339" i="4"/>
  <c r="J318" i="4"/>
  <c r="I318" i="4"/>
  <c r="J293" i="4"/>
  <c r="I293" i="4"/>
  <c r="J290" i="4"/>
  <c r="I290" i="4"/>
  <c r="J275" i="4"/>
  <c r="I275" i="4"/>
  <c r="J310" i="4"/>
  <c r="I310" i="4"/>
  <c r="J178" i="4"/>
  <c r="I178" i="4"/>
  <c r="J292" i="4"/>
  <c r="I292" i="4"/>
  <c r="J419" i="4"/>
  <c r="I419" i="4"/>
  <c r="J280" i="4"/>
  <c r="I280" i="4"/>
  <c r="J394" i="4"/>
  <c r="I394" i="4"/>
  <c r="J246" i="4"/>
  <c r="I246" i="4"/>
  <c r="J437" i="4"/>
  <c r="I437" i="4"/>
  <c r="J259" i="4"/>
  <c r="I259" i="4"/>
  <c r="J420" i="4"/>
  <c r="I420" i="4"/>
  <c r="J225" i="4"/>
  <c r="I225" i="4"/>
  <c r="J325" i="4"/>
  <c r="I325" i="4"/>
  <c r="J288" i="4"/>
  <c r="I288" i="4"/>
  <c r="J267" i="4"/>
  <c r="I267" i="4"/>
  <c r="J321" i="4"/>
  <c r="I321" i="4"/>
  <c r="J268" i="4"/>
  <c r="I268" i="4"/>
  <c r="J234" i="4"/>
  <c r="I234" i="4"/>
  <c r="J430" i="4"/>
  <c r="I430" i="4"/>
  <c r="J567" i="4"/>
  <c r="I567" i="4"/>
  <c r="J448" i="4"/>
  <c r="I448" i="4"/>
  <c r="J305" i="4"/>
  <c r="I305" i="4"/>
  <c r="J362" i="4"/>
  <c r="I362" i="4"/>
  <c r="J309" i="4"/>
  <c r="I309" i="4"/>
  <c r="J204" i="4"/>
  <c r="I204" i="4"/>
  <c r="J297" i="4"/>
  <c r="I297" i="4"/>
  <c r="J119" i="4"/>
  <c r="I119" i="4"/>
  <c r="J313" i="4"/>
  <c r="I313" i="4"/>
  <c r="J33" i="4"/>
  <c r="I33" i="4"/>
  <c r="J408" i="4"/>
  <c r="I408" i="4"/>
  <c r="J389" i="4"/>
  <c r="I389" i="4"/>
  <c r="J266" i="4"/>
  <c r="I266" i="4"/>
  <c r="J255" i="4"/>
  <c r="I255" i="4"/>
  <c r="J323" i="4"/>
  <c r="I323" i="4"/>
  <c r="J322" i="4"/>
  <c r="I322" i="4"/>
  <c r="J340" i="4"/>
  <c r="I340" i="4"/>
  <c r="J271" i="4"/>
  <c r="I271" i="4"/>
  <c r="J306" i="4"/>
  <c r="I306" i="4"/>
  <c r="J319" i="4"/>
  <c r="I319" i="4"/>
  <c r="J264" i="4"/>
  <c r="I264" i="4"/>
  <c r="J222" i="4"/>
  <c r="I222" i="4"/>
  <c r="J296" i="4"/>
  <c r="I296" i="4"/>
  <c r="J456" i="4"/>
  <c r="I456" i="4"/>
  <c r="J364" i="4"/>
  <c r="I364" i="4"/>
  <c r="J226" i="4"/>
  <c r="I226" i="4"/>
  <c r="J315" i="4"/>
  <c r="I315" i="4"/>
  <c r="J210" i="4"/>
  <c r="I210" i="4"/>
  <c r="J393" i="4"/>
  <c r="I393" i="4"/>
  <c r="J284" i="4"/>
  <c r="I284" i="4"/>
  <c r="J240" i="4"/>
  <c r="I240" i="4"/>
  <c r="J366" i="4"/>
  <c r="I366" i="4"/>
  <c r="J374" i="4"/>
  <c r="I374" i="4"/>
  <c r="J317" i="4"/>
  <c r="I317" i="4"/>
  <c r="J357" i="4"/>
  <c r="I357" i="4"/>
  <c r="J237" i="4"/>
  <c r="I237" i="4"/>
  <c r="J262" i="4"/>
  <c r="I262" i="4"/>
  <c r="J272" i="4"/>
  <c r="I272" i="4"/>
  <c r="J301" i="4"/>
  <c r="I301" i="4"/>
  <c r="J347" i="4"/>
  <c r="I347" i="4"/>
  <c r="J241" i="4"/>
  <c r="I241" i="4"/>
  <c r="J260" i="4"/>
  <c r="I260" i="4"/>
  <c r="J248" i="4"/>
  <c r="I248" i="4"/>
  <c r="J254" i="4"/>
  <c r="I254" i="4"/>
  <c r="J207" i="4"/>
  <c r="I207" i="4"/>
  <c r="J277" i="4"/>
  <c r="I277" i="4"/>
  <c r="J177" i="4"/>
  <c r="I177" i="4"/>
  <c r="J263" i="4"/>
  <c r="I263" i="4"/>
  <c r="J257" i="4"/>
  <c r="I257" i="4"/>
  <c r="J235" i="4"/>
  <c r="I235" i="4"/>
  <c r="J250" i="4"/>
  <c r="I250" i="4"/>
  <c r="J286" i="4"/>
  <c r="I286" i="4"/>
  <c r="J199" i="4"/>
  <c r="I199" i="4"/>
  <c r="J258" i="4"/>
  <c r="I258" i="4"/>
  <c r="J261" i="4"/>
  <c r="I261" i="4"/>
  <c r="J228" i="4"/>
  <c r="I228" i="4"/>
  <c r="J312" i="4"/>
  <c r="I312" i="4"/>
  <c r="J279" i="4"/>
  <c r="I279" i="4"/>
  <c r="J304" i="4"/>
  <c r="I304" i="4"/>
  <c r="J460" i="4"/>
  <c r="I460" i="4"/>
  <c r="J327" i="4"/>
  <c r="I327" i="4"/>
  <c r="J270" i="4"/>
  <c r="I270" i="4"/>
  <c r="J194" i="4"/>
  <c r="I194" i="4"/>
  <c r="J281" i="4"/>
  <c r="I281" i="4"/>
  <c r="J175" i="4"/>
  <c r="I175" i="4"/>
  <c r="J238" i="4"/>
  <c r="I238" i="4"/>
  <c r="J231" i="4"/>
  <c r="I231" i="4"/>
  <c r="J224" i="4"/>
  <c r="I224" i="4"/>
  <c r="J358" i="4"/>
  <c r="I358" i="4"/>
  <c r="J326" i="4"/>
  <c r="I326" i="4"/>
  <c r="J216" i="4"/>
  <c r="I216" i="4"/>
  <c r="J265" i="4"/>
  <c r="I265" i="4"/>
  <c r="J245" i="4"/>
  <c r="I245" i="4"/>
  <c r="J302" i="4"/>
  <c r="I302" i="4"/>
  <c r="J243" i="4"/>
  <c r="I243" i="4"/>
  <c r="J242" i="4"/>
  <c r="I242" i="4"/>
  <c r="J294" i="4"/>
  <c r="I294" i="4"/>
  <c r="J573" i="4"/>
  <c r="I573" i="4"/>
  <c r="J198" i="4"/>
  <c r="I198" i="4"/>
  <c r="J219" i="4"/>
  <c r="I219" i="4"/>
  <c r="J236" i="4"/>
  <c r="I236" i="4"/>
  <c r="J202" i="4"/>
  <c r="I202" i="4"/>
  <c r="J252" i="4"/>
  <c r="I252" i="4"/>
  <c r="J253" i="4"/>
  <c r="I253" i="4"/>
  <c r="J287" i="4"/>
  <c r="I287" i="4"/>
  <c r="J244" i="4"/>
  <c r="I244" i="4"/>
  <c r="J239" i="4"/>
  <c r="I239" i="4"/>
  <c r="J211" i="4"/>
  <c r="I211" i="4"/>
  <c r="J223" i="4"/>
  <c r="I223" i="4"/>
  <c r="J135" i="4"/>
  <c r="I135" i="4"/>
  <c r="J188" i="4"/>
  <c r="I188" i="4"/>
  <c r="J208" i="4"/>
  <c r="I208" i="4"/>
  <c r="J169" i="4"/>
  <c r="I169" i="4"/>
  <c r="J185" i="4"/>
  <c r="I185" i="4"/>
  <c r="J26" i="4"/>
  <c r="I26" i="4"/>
  <c r="J282" i="4"/>
  <c r="I282" i="4"/>
  <c r="J295" i="4"/>
  <c r="I295" i="4"/>
  <c r="J214" i="4"/>
  <c r="I214" i="4"/>
  <c r="J227" i="4"/>
  <c r="I227" i="4"/>
  <c r="J213" i="4"/>
  <c r="I213" i="4"/>
  <c r="J161" i="4"/>
  <c r="I161" i="4"/>
  <c r="J215" i="4"/>
  <c r="I215" i="4"/>
  <c r="J392" i="4"/>
  <c r="I392" i="4"/>
  <c r="J230" i="4"/>
  <c r="I230" i="4"/>
  <c r="J269" i="4"/>
  <c r="I269" i="4"/>
  <c r="J206" i="4"/>
  <c r="I206" i="4"/>
  <c r="J247" i="4"/>
  <c r="I247" i="4"/>
  <c r="J190" i="4"/>
  <c r="I190" i="4"/>
  <c r="J193" i="4"/>
  <c r="I193" i="4"/>
  <c r="J151" i="4"/>
  <c r="I151" i="4"/>
  <c r="J233" i="4"/>
  <c r="I233" i="4"/>
  <c r="J197" i="4"/>
  <c r="I197" i="4"/>
  <c r="J192" i="4"/>
  <c r="I192" i="4"/>
  <c r="J172" i="4"/>
  <c r="I172" i="4"/>
  <c r="J168" i="4"/>
  <c r="I168" i="4"/>
  <c r="J90" i="4"/>
  <c r="I90" i="4"/>
  <c r="J274" i="4"/>
  <c r="I274" i="4"/>
  <c r="J180" i="4"/>
  <c r="I180" i="4"/>
  <c r="J184" i="4"/>
  <c r="I184" i="4"/>
  <c r="J155" i="4"/>
  <c r="I155" i="4"/>
  <c r="J203" i="4"/>
  <c r="I203" i="4"/>
  <c r="J218" i="4"/>
  <c r="I218" i="4"/>
  <c r="J167" i="4"/>
  <c r="I167" i="4"/>
  <c r="J174" i="4"/>
  <c r="I174" i="4"/>
  <c r="J186" i="4"/>
  <c r="I186" i="4"/>
  <c r="J171" i="4"/>
  <c r="I171" i="4"/>
  <c r="J220" i="4"/>
  <c r="I220" i="4"/>
  <c r="J276" i="4"/>
  <c r="I276" i="4"/>
  <c r="J256" i="4"/>
  <c r="I256" i="4"/>
  <c r="J205" i="4"/>
  <c r="I205" i="4"/>
  <c r="J156" i="4"/>
  <c r="I156" i="4"/>
  <c r="J97" i="4"/>
  <c r="I97" i="4"/>
  <c r="J170" i="4"/>
  <c r="I170" i="4"/>
  <c r="J158" i="4"/>
  <c r="I158" i="4"/>
  <c r="J209" i="4"/>
  <c r="I209" i="4"/>
  <c r="J147" i="4"/>
  <c r="I147" i="4"/>
  <c r="J162" i="4"/>
  <c r="I162" i="4"/>
  <c r="J181" i="4"/>
  <c r="I181" i="4"/>
  <c r="J196" i="4"/>
  <c r="I196" i="4"/>
  <c r="J195" i="4"/>
  <c r="I195" i="4"/>
  <c r="J221" i="4"/>
  <c r="I221" i="4"/>
  <c r="J157" i="4"/>
  <c r="I157" i="4"/>
  <c r="J217" i="4"/>
  <c r="I217" i="4"/>
  <c r="J92" i="4"/>
  <c r="I92" i="4"/>
  <c r="J179" i="4"/>
  <c r="I179" i="4"/>
  <c r="J137" i="4"/>
  <c r="I137" i="4"/>
  <c r="J154" i="4"/>
  <c r="I154" i="4"/>
  <c r="J150" i="4"/>
  <c r="I150" i="4"/>
  <c r="J141" i="4"/>
  <c r="I141" i="4"/>
  <c r="J159" i="4"/>
  <c r="I159" i="4"/>
  <c r="J127" i="4"/>
  <c r="I127" i="4"/>
  <c r="J148" i="4"/>
  <c r="I148" i="4"/>
  <c r="J191" i="4"/>
  <c r="I191" i="4"/>
  <c r="J144" i="4"/>
  <c r="I144" i="4"/>
  <c r="J149" i="4"/>
  <c r="I149" i="4"/>
  <c r="J153" i="4"/>
  <c r="I153" i="4"/>
  <c r="J173" i="4"/>
  <c r="I173" i="4"/>
  <c r="J163" i="4"/>
  <c r="I163" i="4"/>
  <c r="J145" i="4"/>
  <c r="I145" i="4"/>
  <c r="J122" i="4"/>
  <c r="I122" i="4"/>
  <c r="J212" i="4"/>
  <c r="I212" i="4"/>
  <c r="J114" i="4"/>
  <c r="I114" i="4"/>
  <c r="J189" i="4"/>
  <c r="I189" i="4"/>
  <c r="J139" i="4"/>
  <c r="I139" i="4"/>
  <c r="J187" i="4"/>
  <c r="I187" i="4"/>
  <c r="J146" i="4"/>
  <c r="I146" i="4"/>
  <c r="J182" i="4"/>
  <c r="I182" i="4"/>
  <c r="J104" i="4"/>
  <c r="I104" i="4"/>
  <c r="J201" i="4"/>
  <c r="I201" i="4"/>
  <c r="J115" i="4"/>
  <c r="I115" i="4"/>
  <c r="J138" i="4"/>
  <c r="I138" i="4"/>
  <c r="J111" i="4"/>
  <c r="I111" i="4"/>
  <c r="J113" i="4"/>
  <c r="I113" i="4"/>
  <c r="J143" i="4"/>
  <c r="I143" i="4"/>
  <c r="J101" i="4"/>
  <c r="I101" i="4"/>
  <c r="J128" i="4"/>
  <c r="I128" i="4"/>
  <c r="J123" i="4"/>
  <c r="I123" i="4"/>
  <c r="J160" i="4"/>
  <c r="I160" i="4"/>
  <c r="J88" i="4"/>
  <c r="I88" i="4"/>
  <c r="J152" i="4"/>
  <c r="I152" i="4"/>
  <c r="J164" i="4"/>
  <c r="I164" i="4"/>
  <c r="J107" i="4"/>
  <c r="I107" i="4"/>
  <c r="J120" i="4"/>
  <c r="I120" i="4"/>
  <c r="J140" i="4"/>
  <c r="I140" i="4"/>
  <c r="J118" i="4"/>
  <c r="I118" i="4"/>
  <c r="J108" i="4"/>
  <c r="I108" i="4"/>
  <c r="J81" i="4"/>
  <c r="I81" i="4"/>
  <c r="J93" i="4"/>
  <c r="I93" i="4"/>
  <c r="J133" i="4"/>
  <c r="I133" i="4"/>
  <c r="J166" i="4"/>
  <c r="I166" i="4"/>
  <c r="J134" i="4"/>
  <c r="I134" i="4"/>
  <c r="J125" i="4"/>
  <c r="I125" i="4"/>
  <c r="J103" i="4"/>
  <c r="I103" i="4"/>
  <c r="J117" i="4"/>
  <c r="I117" i="4"/>
  <c r="J130" i="4"/>
  <c r="I130" i="4"/>
  <c r="J124" i="4"/>
  <c r="I124" i="4"/>
  <c r="J129" i="4"/>
  <c r="I129" i="4"/>
  <c r="J40" i="4"/>
  <c r="I40" i="4"/>
  <c r="J105" i="4"/>
  <c r="I105" i="4"/>
  <c r="J100" i="4"/>
  <c r="I100" i="4"/>
  <c r="J165" i="4"/>
  <c r="I165" i="4"/>
  <c r="J46" i="4"/>
  <c r="I46" i="4"/>
  <c r="J136" i="4"/>
  <c r="I136" i="4"/>
  <c r="J132" i="4"/>
  <c r="I132" i="4"/>
  <c r="J131" i="4"/>
  <c r="I131" i="4"/>
  <c r="J89" i="4"/>
  <c r="I89" i="4"/>
  <c r="J95" i="4"/>
  <c r="I95" i="4"/>
  <c r="J110" i="4"/>
  <c r="I110" i="4"/>
  <c r="J102" i="4"/>
  <c r="I102" i="4"/>
  <c r="J99" i="4"/>
  <c r="I99" i="4"/>
  <c r="J87" i="4"/>
  <c r="I87" i="4"/>
  <c r="J62" i="4"/>
  <c r="I62" i="4"/>
  <c r="J121" i="4"/>
  <c r="I121" i="4"/>
  <c r="J116" i="4"/>
  <c r="I116" i="4"/>
  <c r="J109" i="4"/>
  <c r="I109" i="4"/>
  <c r="J96" i="4"/>
  <c r="I96" i="4"/>
  <c r="J142" i="4"/>
  <c r="I142" i="4"/>
  <c r="J112" i="4"/>
  <c r="I112" i="4"/>
  <c r="J126" i="4"/>
  <c r="I126" i="4"/>
  <c r="J73" i="4"/>
  <c r="I73" i="4"/>
  <c r="J80" i="4"/>
  <c r="I80" i="4"/>
  <c r="J98" i="4"/>
  <c r="I98" i="4"/>
  <c r="J66" i="4"/>
  <c r="I66" i="4"/>
  <c r="J72" i="4"/>
  <c r="I72" i="4"/>
  <c r="J78" i="4"/>
  <c r="I78" i="4"/>
  <c r="J94" i="4"/>
  <c r="I94" i="4"/>
  <c r="J37" i="4"/>
  <c r="I37" i="4"/>
  <c r="J79" i="4"/>
  <c r="I79" i="4"/>
  <c r="J83" i="4"/>
  <c r="I83" i="4"/>
  <c r="J84" i="4"/>
  <c r="I84" i="4"/>
  <c r="J70" i="4"/>
  <c r="I70" i="4"/>
  <c r="J106" i="4"/>
  <c r="I106" i="4"/>
  <c r="J85" i="4"/>
  <c r="I85" i="4"/>
  <c r="J82" i="4"/>
  <c r="I82" i="4"/>
  <c r="J65" i="4"/>
  <c r="I65" i="4"/>
  <c r="J58" i="4"/>
  <c r="I58" i="4"/>
  <c r="J91" i="4"/>
  <c r="I91" i="4"/>
  <c r="J68" i="4"/>
  <c r="I68" i="4"/>
  <c r="J76" i="4"/>
  <c r="I76" i="4"/>
  <c r="J57" i="4"/>
  <c r="I57" i="4"/>
  <c r="J77" i="4"/>
  <c r="I77" i="4"/>
  <c r="J63" i="4"/>
  <c r="I63" i="4"/>
  <c r="J32" i="4"/>
  <c r="I32" i="4"/>
  <c r="J24" i="4"/>
  <c r="I24" i="4"/>
  <c r="J67" i="4"/>
  <c r="I67" i="4"/>
  <c r="J71" i="4"/>
  <c r="I71" i="4"/>
  <c r="J60" i="4"/>
  <c r="I60" i="4"/>
  <c r="J74" i="4"/>
  <c r="I74" i="4"/>
  <c r="J56" i="4"/>
  <c r="I56" i="4"/>
  <c r="J55" i="4"/>
  <c r="I55" i="4"/>
  <c r="J61" i="4"/>
  <c r="I61" i="4"/>
  <c r="J51" i="4"/>
  <c r="I51" i="4"/>
  <c r="J64" i="4"/>
  <c r="I64" i="4"/>
  <c r="J59" i="4"/>
  <c r="I59" i="4"/>
  <c r="J43" i="4"/>
  <c r="I43" i="4"/>
  <c r="J41" i="4"/>
  <c r="I41" i="4"/>
  <c r="J53" i="4"/>
  <c r="I53" i="4"/>
  <c r="J52" i="4"/>
  <c r="I52" i="4"/>
  <c r="J42" i="4"/>
  <c r="I42" i="4"/>
  <c r="J44" i="4"/>
  <c r="I44" i="4"/>
  <c r="J75" i="4"/>
  <c r="I75" i="4"/>
  <c r="J38" i="4"/>
  <c r="I38" i="4"/>
  <c r="J50" i="4"/>
  <c r="I50" i="4"/>
  <c r="J54" i="4"/>
  <c r="I54" i="4"/>
  <c r="J36" i="4"/>
  <c r="I36" i="4"/>
  <c r="J49" i="4"/>
  <c r="I49" i="4"/>
  <c r="J291" i="4"/>
  <c r="I291" i="4"/>
  <c r="J47" i="4"/>
  <c r="I47" i="4"/>
  <c r="J48" i="4"/>
  <c r="I48" i="4"/>
  <c r="J25" i="4"/>
  <c r="I25" i="4"/>
  <c r="J45" i="4"/>
  <c r="I45" i="4"/>
  <c r="J30" i="4"/>
  <c r="I30" i="4"/>
  <c r="J31" i="4"/>
  <c r="I31" i="4"/>
  <c r="J69" i="4"/>
  <c r="I69" i="4"/>
  <c r="J35" i="4"/>
  <c r="I35" i="4"/>
  <c r="J34" i="4"/>
  <c r="I34" i="4"/>
  <c r="J23" i="4"/>
  <c r="I23" i="4"/>
  <c r="J29" i="4"/>
  <c r="I29" i="4"/>
  <c r="J28" i="4"/>
  <c r="I28" i="4"/>
  <c r="J39" i="4"/>
  <c r="I39" i="4"/>
  <c r="J21" i="4"/>
  <c r="I21" i="4"/>
  <c r="J19" i="4"/>
  <c r="I19" i="4"/>
  <c r="J17" i="4"/>
  <c r="I17" i="4"/>
  <c r="J27" i="4"/>
  <c r="I27" i="4"/>
  <c r="J14" i="4"/>
  <c r="I14" i="4"/>
  <c r="J15" i="4"/>
  <c r="I15" i="4"/>
  <c r="J18" i="4"/>
  <c r="I18" i="4"/>
  <c r="J13" i="4"/>
  <c r="I13" i="4"/>
  <c r="J20" i="4"/>
  <c r="I20" i="4"/>
  <c r="J12" i="4"/>
  <c r="I12" i="4"/>
  <c r="J16" i="4"/>
  <c r="I16" i="4"/>
  <c r="J7" i="4"/>
  <c r="I7" i="4"/>
  <c r="J9" i="4"/>
  <c r="I9" i="4"/>
  <c r="J4" i="4"/>
  <c r="I4" i="4"/>
  <c r="J8" i="4"/>
  <c r="I8" i="4"/>
  <c r="J6" i="4"/>
  <c r="I6" i="4"/>
  <c r="J5" i="4"/>
  <c r="I5" i="4"/>
  <c r="J3" i="4"/>
  <c r="I3" i="4"/>
  <c r="J2" i="4"/>
  <c r="I2" i="4"/>
  <c r="K2" i="4" l="1"/>
  <c r="I3" i="2"/>
  <c r="J3" i="2"/>
  <c r="I6" i="2"/>
  <c r="J6" i="2"/>
  <c r="I5" i="2"/>
  <c r="J5" i="2"/>
  <c r="I12" i="2"/>
  <c r="J12" i="2"/>
  <c r="I9" i="2"/>
  <c r="J9" i="2"/>
  <c r="I4" i="2"/>
  <c r="J4" i="2"/>
  <c r="I8" i="2"/>
  <c r="J8" i="2"/>
  <c r="I10" i="2"/>
  <c r="J10" i="2"/>
  <c r="I11" i="2"/>
  <c r="J11" i="2"/>
  <c r="I19" i="2"/>
  <c r="J19" i="2"/>
  <c r="I20" i="2"/>
  <c r="J20" i="2"/>
  <c r="I13" i="2"/>
  <c r="J13" i="2"/>
  <c r="I22" i="2"/>
  <c r="J22" i="2"/>
  <c r="I14" i="2"/>
  <c r="J14" i="2"/>
  <c r="I18" i="2"/>
  <c r="J18" i="2"/>
  <c r="I17" i="2"/>
  <c r="J17" i="2"/>
  <c r="I27" i="2"/>
  <c r="J27" i="2"/>
  <c r="I16" i="2"/>
  <c r="J16" i="2"/>
  <c r="I30" i="2"/>
  <c r="J30" i="2"/>
  <c r="I39" i="2"/>
  <c r="J39" i="2"/>
  <c r="I25" i="2"/>
  <c r="J25" i="2"/>
  <c r="I32" i="2"/>
  <c r="J32" i="2"/>
  <c r="I38" i="2"/>
  <c r="J38" i="2"/>
  <c r="I26" i="2"/>
  <c r="J26" i="2"/>
  <c r="I37" i="2"/>
  <c r="J37" i="2"/>
  <c r="I33" i="2"/>
  <c r="J33" i="2"/>
  <c r="I28" i="2"/>
  <c r="J28" i="2"/>
  <c r="I23" i="2"/>
  <c r="J23" i="2"/>
  <c r="I21" i="2"/>
  <c r="J21" i="2"/>
  <c r="I48" i="2"/>
  <c r="J48" i="2"/>
  <c r="I34" i="2"/>
  <c r="J34" i="2"/>
  <c r="I36" i="2"/>
  <c r="J36" i="2"/>
  <c r="I24" i="2"/>
  <c r="J24" i="2"/>
  <c r="I29" i="2"/>
  <c r="J29" i="2"/>
  <c r="I42" i="2"/>
  <c r="J42" i="2"/>
  <c r="I50" i="2"/>
  <c r="J50" i="2"/>
  <c r="I31" i="2"/>
  <c r="J31" i="2"/>
  <c r="I46" i="2"/>
  <c r="J46" i="2"/>
  <c r="I56" i="2"/>
  <c r="J56" i="2"/>
  <c r="I69" i="2"/>
  <c r="J69" i="2"/>
  <c r="I47" i="2"/>
  <c r="J47" i="2"/>
  <c r="I41" i="2"/>
  <c r="J41" i="2"/>
  <c r="I404" i="2"/>
  <c r="J404" i="2"/>
  <c r="I77" i="2"/>
  <c r="J77" i="2"/>
  <c r="I57" i="2"/>
  <c r="J57" i="2"/>
  <c r="I59" i="2"/>
  <c r="J59" i="2"/>
  <c r="I53" i="2"/>
  <c r="J53" i="2"/>
  <c r="I49" i="2"/>
  <c r="J49" i="2"/>
  <c r="I45" i="2"/>
  <c r="J45" i="2"/>
  <c r="I55" i="2"/>
  <c r="J55" i="2"/>
  <c r="I733" i="2"/>
  <c r="J733" i="2"/>
  <c r="I61" i="2"/>
  <c r="J61" i="2"/>
  <c r="I40" i="2"/>
  <c r="J40" i="2"/>
  <c r="I63" i="2"/>
  <c r="J63" i="2"/>
  <c r="I52" i="2"/>
  <c r="J52" i="2"/>
  <c r="I43" i="2"/>
  <c r="J43" i="2"/>
  <c r="I73" i="2"/>
  <c r="J73" i="2"/>
  <c r="I64" i="2"/>
  <c r="J64" i="2"/>
  <c r="I71" i="2"/>
  <c r="J71" i="2"/>
  <c r="I66" i="2"/>
  <c r="J66" i="2"/>
  <c r="I51" i="2"/>
  <c r="J51" i="2"/>
  <c r="I101" i="2"/>
  <c r="J101" i="2"/>
  <c r="I60" i="2"/>
  <c r="J60" i="2"/>
  <c r="I78" i="2"/>
  <c r="J78" i="2"/>
  <c r="I81" i="2"/>
  <c r="J81" i="2"/>
  <c r="I79" i="2"/>
  <c r="J79" i="2"/>
  <c r="I90" i="2"/>
  <c r="J90" i="2"/>
  <c r="I80" i="2"/>
  <c r="J80" i="2"/>
  <c r="I134" i="2"/>
  <c r="J134" i="2"/>
  <c r="I68" i="2"/>
  <c r="J68" i="2"/>
  <c r="I397" i="2"/>
  <c r="J397" i="2"/>
  <c r="I104" i="2"/>
  <c r="J104" i="2"/>
  <c r="I35" i="2"/>
  <c r="J35" i="2"/>
  <c r="I75" i="2"/>
  <c r="J75" i="2"/>
  <c r="I70" i="2"/>
  <c r="J70" i="2"/>
  <c r="I105" i="2"/>
  <c r="J105" i="2"/>
  <c r="I92" i="2"/>
  <c r="J92" i="2"/>
  <c r="I116" i="2"/>
  <c r="J116" i="2"/>
  <c r="I109" i="2"/>
  <c r="J109" i="2"/>
  <c r="I87" i="2"/>
  <c r="J87" i="2"/>
  <c r="I82" i="2"/>
  <c r="J82" i="2"/>
  <c r="I132" i="2"/>
  <c r="J132" i="2"/>
  <c r="I74" i="2"/>
  <c r="J74" i="2"/>
  <c r="I86" i="2"/>
  <c r="J86" i="2"/>
  <c r="I127" i="2"/>
  <c r="J127" i="2"/>
  <c r="I110" i="2"/>
  <c r="J110" i="2"/>
  <c r="I67" i="2"/>
  <c r="J67" i="2"/>
  <c r="I133" i="2"/>
  <c r="J133" i="2"/>
  <c r="I99" i="2"/>
  <c r="J99" i="2"/>
  <c r="I54" i="2"/>
  <c r="J54" i="2"/>
  <c r="I89" i="2"/>
  <c r="J89" i="2"/>
  <c r="I96" i="2"/>
  <c r="J96" i="2"/>
  <c r="I141" i="2"/>
  <c r="J141" i="2"/>
  <c r="I76" i="2"/>
  <c r="J76" i="2"/>
  <c r="I778" i="2"/>
  <c r="J778" i="2"/>
  <c r="I123" i="2"/>
  <c r="J123" i="2"/>
  <c r="I155" i="2"/>
  <c r="J155" i="2"/>
  <c r="I84" i="2"/>
  <c r="J84" i="2"/>
  <c r="I93" i="2"/>
  <c r="J93" i="2"/>
  <c r="I83" i="2"/>
  <c r="J83" i="2"/>
  <c r="I85" i="2"/>
  <c r="J85" i="2"/>
  <c r="I107" i="2"/>
  <c r="J107" i="2"/>
  <c r="I91" i="2"/>
  <c r="J91" i="2"/>
  <c r="I156" i="2"/>
  <c r="J156" i="2"/>
  <c r="I94" i="2"/>
  <c r="J94" i="2"/>
  <c r="I122" i="2"/>
  <c r="J122" i="2"/>
  <c r="I98" i="2"/>
  <c r="J98" i="2"/>
  <c r="I88" i="2"/>
  <c r="J88" i="2"/>
  <c r="I65" i="2"/>
  <c r="J65" i="2"/>
  <c r="I121" i="2"/>
  <c r="J121" i="2"/>
  <c r="I97" i="2"/>
  <c r="J97" i="2"/>
  <c r="I112" i="2"/>
  <c r="J112" i="2"/>
  <c r="I162" i="2"/>
  <c r="J162" i="2"/>
  <c r="I95" i="2"/>
  <c r="J95" i="2"/>
  <c r="I124" i="2"/>
  <c r="J124" i="2"/>
  <c r="I118" i="2"/>
  <c r="J118" i="2"/>
  <c r="I100" i="2"/>
  <c r="J100" i="2"/>
  <c r="I103" i="2"/>
  <c r="J103" i="2"/>
  <c r="I108" i="2"/>
  <c r="J108" i="2"/>
  <c r="I115" i="2"/>
  <c r="J115" i="2"/>
  <c r="I142" i="2"/>
  <c r="J142" i="2"/>
  <c r="I175" i="2"/>
  <c r="J175" i="2"/>
  <c r="I117" i="2"/>
  <c r="J117" i="2"/>
  <c r="I44" i="2"/>
  <c r="J44" i="2"/>
  <c r="I114" i="2"/>
  <c r="J114" i="2"/>
  <c r="I149" i="2"/>
  <c r="J149" i="2"/>
  <c r="I130" i="2"/>
  <c r="J130" i="2"/>
  <c r="I227" i="2"/>
  <c r="J227" i="2"/>
  <c r="I139" i="2"/>
  <c r="J139" i="2"/>
  <c r="I199" i="2"/>
  <c r="J199" i="2"/>
  <c r="I128" i="2"/>
  <c r="J128" i="2"/>
  <c r="I119" i="2"/>
  <c r="J119" i="2"/>
  <c r="I182" i="2"/>
  <c r="J182" i="2"/>
  <c r="I136" i="2"/>
  <c r="J136" i="2"/>
  <c r="I120" i="2"/>
  <c r="J120" i="2"/>
  <c r="I113" i="2"/>
  <c r="J113" i="2"/>
  <c r="I191" i="2"/>
  <c r="J191" i="2"/>
  <c r="I126" i="2"/>
  <c r="J126" i="2"/>
  <c r="I129" i="2"/>
  <c r="J129" i="2"/>
  <c r="I154" i="2"/>
  <c r="J154" i="2"/>
  <c r="I131" i="2"/>
  <c r="J131" i="2"/>
  <c r="I125" i="2"/>
  <c r="J125" i="2"/>
  <c r="I153" i="2"/>
  <c r="J153" i="2"/>
  <c r="I163" i="2"/>
  <c r="J163" i="2"/>
  <c r="I138" i="2"/>
  <c r="J138" i="2"/>
  <c r="I146" i="2"/>
  <c r="J146" i="2"/>
  <c r="I165" i="2"/>
  <c r="J165" i="2"/>
  <c r="I173" i="2"/>
  <c r="J173" i="2"/>
  <c r="I231" i="2"/>
  <c r="J231" i="2"/>
  <c r="I170" i="2"/>
  <c r="J170" i="2"/>
  <c r="I188" i="2"/>
  <c r="J188" i="2"/>
  <c r="I150" i="2"/>
  <c r="J150" i="2"/>
  <c r="I172" i="2"/>
  <c r="J172" i="2"/>
  <c r="I135" i="2"/>
  <c r="J135" i="2"/>
  <c r="I262" i="2"/>
  <c r="J262" i="2"/>
  <c r="I234" i="2"/>
  <c r="J234" i="2"/>
  <c r="I137" i="2"/>
  <c r="J137" i="2"/>
  <c r="I190" i="2"/>
  <c r="J190" i="2"/>
  <c r="I329" i="2"/>
  <c r="J329" i="2"/>
  <c r="I168" i="2"/>
  <c r="J168" i="2"/>
  <c r="I147" i="2"/>
  <c r="J147" i="2"/>
  <c r="I176" i="2"/>
  <c r="J176" i="2"/>
  <c r="I111" i="2"/>
  <c r="J111" i="2"/>
  <c r="I144" i="2"/>
  <c r="J144" i="2"/>
  <c r="I283" i="2"/>
  <c r="J283" i="2"/>
  <c r="I192" i="2"/>
  <c r="J192" i="2"/>
  <c r="I187" i="2"/>
  <c r="J187" i="2"/>
  <c r="I177" i="2"/>
  <c r="J177" i="2"/>
  <c r="I159" i="2"/>
  <c r="J159" i="2"/>
  <c r="I171" i="2"/>
  <c r="J171" i="2"/>
  <c r="I198" i="2"/>
  <c r="J198" i="2"/>
  <c r="I194" i="2"/>
  <c r="J194" i="2"/>
  <c r="I232" i="2"/>
  <c r="J232" i="2"/>
  <c r="I185" i="2"/>
  <c r="J185" i="2"/>
  <c r="I209" i="2"/>
  <c r="J209" i="2"/>
  <c r="I217" i="2"/>
  <c r="J217" i="2"/>
  <c r="I282" i="2"/>
  <c r="J282" i="2"/>
  <c r="I161" i="2"/>
  <c r="J161" i="2"/>
  <c r="I233" i="2"/>
  <c r="J233" i="2"/>
  <c r="I169" i="2"/>
  <c r="J169" i="2"/>
  <c r="I183" i="2"/>
  <c r="J183" i="2"/>
  <c r="I140" i="2"/>
  <c r="J140" i="2"/>
  <c r="I237" i="2"/>
  <c r="J237" i="2"/>
  <c r="I7" i="2"/>
  <c r="J7" i="2"/>
  <c r="I236" i="2"/>
  <c r="J236" i="2"/>
  <c r="I224" i="2"/>
  <c r="J224" i="2"/>
  <c r="I164" i="2"/>
  <c r="J164" i="2"/>
  <c r="I285" i="2"/>
  <c r="J285" i="2"/>
  <c r="I213" i="2"/>
  <c r="J213" i="2"/>
  <c r="I181" i="2"/>
  <c r="J181" i="2"/>
  <c r="I148" i="2"/>
  <c r="J148" i="2"/>
  <c r="I196" i="2"/>
  <c r="J196" i="2"/>
  <c r="I214" i="2"/>
  <c r="J214" i="2"/>
  <c r="I197" i="2"/>
  <c r="J197" i="2"/>
  <c r="I248" i="2"/>
  <c r="J248" i="2"/>
  <c r="I247" i="2"/>
  <c r="J247" i="2"/>
  <c r="I157" i="2"/>
  <c r="J157" i="2"/>
  <c r="I295" i="2"/>
  <c r="J295" i="2"/>
  <c r="I186" i="2"/>
  <c r="J186" i="2"/>
  <c r="I299" i="2"/>
  <c r="J299" i="2"/>
  <c r="I257" i="2"/>
  <c r="J257" i="2"/>
  <c r="I151" i="2"/>
  <c r="J151" i="2"/>
  <c r="I216" i="2"/>
  <c r="J216" i="2"/>
  <c r="I270" i="2"/>
  <c r="J270" i="2"/>
  <c r="I193" i="2"/>
  <c r="J193" i="2"/>
  <c r="I251" i="2"/>
  <c r="J251" i="2"/>
  <c r="I166" i="2"/>
  <c r="J166" i="2"/>
  <c r="I343" i="2"/>
  <c r="J343" i="2"/>
  <c r="I152" i="2"/>
  <c r="J152" i="2"/>
  <c r="I266" i="2"/>
  <c r="J266" i="2"/>
  <c r="I230" i="2"/>
  <c r="J230" i="2"/>
  <c r="I228" i="2"/>
  <c r="J228" i="2"/>
  <c r="I235" i="2"/>
  <c r="J235" i="2"/>
  <c r="I286" i="2"/>
  <c r="J286" i="2"/>
  <c r="I62" i="2"/>
  <c r="J62" i="2"/>
  <c r="I383" i="2"/>
  <c r="J383" i="2"/>
  <c r="I590" i="2"/>
  <c r="J590" i="2"/>
  <c r="I200" i="2"/>
  <c r="J200" i="2"/>
  <c r="I210" i="2"/>
  <c r="J210" i="2"/>
  <c r="I189" i="2"/>
  <c r="J189" i="2"/>
  <c r="I206" i="2"/>
  <c r="J206" i="2"/>
  <c r="I205" i="2"/>
  <c r="J205" i="2"/>
  <c r="I250" i="2"/>
  <c r="J250" i="2"/>
  <c r="I290" i="2"/>
  <c r="J290" i="2"/>
  <c r="I225" i="2"/>
  <c r="J225" i="2"/>
  <c r="I833" i="2"/>
  <c r="J833" i="2"/>
  <c r="I322" i="2"/>
  <c r="J322" i="2"/>
  <c r="I229" i="2"/>
  <c r="J229" i="2"/>
  <c r="I180" i="2"/>
  <c r="J180" i="2"/>
  <c r="I219" i="2"/>
  <c r="J219" i="2"/>
  <c r="I323" i="2"/>
  <c r="J323" i="2"/>
  <c r="I241" i="2"/>
  <c r="J241" i="2"/>
  <c r="I158" i="2"/>
  <c r="J158" i="2"/>
  <c r="I195" i="2"/>
  <c r="J195" i="2"/>
  <c r="I313" i="2"/>
  <c r="J313" i="2"/>
  <c r="I354" i="2"/>
  <c r="J354" i="2"/>
  <c r="I255" i="2"/>
  <c r="J255" i="2"/>
  <c r="I394" i="2"/>
  <c r="J394" i="2"/>
  <c r="I202" i="2"/>
  <c r="J202" i="2"/>
  <c r="I249" i="2"/>
  <c r="J249" i="2"/>
  <c r="I276" i="2"/>
  <c r="J276" i="2"/>
  <c r="I304" i="2"/>
  <c r="J304" i="2"/>
  <c r="I256" i="2"/>
  <c r="J256" i="2"/>
  <c r="I296" i="2"/>
  <c r="J296" i="2"/>
  <c r="I288" i="2"/>
  <c r="J288" i="2"/>
  <c r="I311" i="2"/>
  <c r="J311" i="2"/>
  <c r="I277" i="2"/>
  <c r="J277" i="2"/>
  <c r="I507" i="2"/>
  <c r="J507" i="2"/>
  <c r="I215" i="2"/>
  <c r="J215" i="2"/>
  <c r="I243" i="2"/>
  <c r="J243" i="2"/>
  <c r="I203" i="2"/>
  <c r="J203" i="2"/>
  <c r="I167" i="2"/>
  <c r="J167" i="2"/>
  <c r="I208" i="2"/>
  <c r="J208" i="2"/>
  <c r="I211" i="2"/>
  <c r="J211" i="2"/>
  <c r="I106" i="2"/>
  <c r="J106" i="2"/>
  <c r="I306" i="2"/>
  <c r="J306" i="2"/>
  <c r="I391" i="2"/>
  <c r="J391" i="2"/>
  <c r="I453" i="2"/>
  <c r="J453" i="2"/>
  <c r="I252" i="2"/>
  <c r="J252" i="2"/>
  <c r="I265" i="2"/>
  <c r="J265" i="2"/>
  <c r="I297" i="2"/>
  <c r="J297" i="2"/>
  <c r="I318" i="2"/>
  <c r="J318" i="2"/>
  <c r="I239" i="2"/>
  <c r="J239" i="2"/>
  <c r="I647" i="2"/>
  <c r="J647" i="2"/>
  <c r="I291" i="2"/>
  <c r="J291" i="2"/>
  <c r="I174" i="2"/>
  <c r="J174" i="2"/>
  <c r="I869" i="2"/>
  <c r="J869" i="2"/>
  <c r="I220" i="2"/>
  <c r="J220" i="2"/>
  <c r="I389" i="2"/>
  <c r="J389" i="2"/>
  <c r="I242" i="2"/>
  <c r="J242" i="2"/>
  <c r="I278" i="2"/>
  <c r="J278" i="2"/>
  <c r="I279" i="2"/>
  <c r="J279" i="2"/>
  <c r="I258" i="2"/>
  <c r="J258" i="2"/>
  <c r="I292" i="2"/>
  <c r="J292" i="2"/>
  <c r="I238" i="2"/>
  <c r="J238" i="2"/>
  <c r="I221" i="2"/>
  <c r="J221" i="2"/>
  <c r="I201" i="2"/>
  <c r="J201" i="2"/>
  <c r="I212" i="2"/>
  <c r="J212" i="2"/>
  <c r="I344" i="2"/>
  <c r="J344" i="2"/>
  <c r="I371" i="2"/>
  <c r="J371" i="2"/>
  <c r="I309" i="2"/>
  <c r="J309" i="2"/>
  <c r="I272" i="2"/>
  <c r="J272" i="2"/>
  <c r="I275" i="2"/>
  <c r="J275" i="2"/>
  <c r="I339" i="2"/>
  <c r="J339" i="2"/>
  <c r="I351" i="2"/>
  <c r="J351" i="2"/>
  <c r="I314" i="2"/>
  <c r="J314" i="2"/>
  <c r="I312" i="2"/>
  <c r="J312" i="2"/>
  <c r="I223" i="2"/>
  <c r="J223" i="2"/>
  <c r="I293" i="2"/>
  <c r="J293" i="2"/>
  <c r="I184" i="2"/>
  <c r="J184" i="2"/>
  <c r="I361" i="2"/>
  <c r="J361" i="2"/>
  <c r="I264" i="2"/>
  <c r="J264" i="2"/>
  <c r="I302" i="2"/>
  <c r="J302" i="2"/>
  <c r="I244" i="2"/>
  <c r="J244" i="2"/>
  <c r="I363" i="2"/>
  <c r="J363" i="2"/>
  <c r="I273" i="2"/>
  <c r="J273" i="2"/>
  <c r="I218" i="2"/>
  <c r="J218" i="2"/>
  <c r="I384" i="2"/>
  <c r="J384" i="2"/>
  <c r="I330" i="2"/>
  <c r="J330" i="2"/>
  <c r="I253" i="2"/>
  <c r="J253" i="2"/>
  <c r="I240" i="2"/>
  <c r="J240" i="2"/>
  <c r="I261" i="2"/>
  <c r="J261" i="2"/>
  <c r="I439" i="2"/>
  <c r="J439" i="2"/>
  <c r="I259" i="2"/>
  <c r="J259" i="2"/>
  <c r="I321" i="2"/>
  <c r="J321" i="2"/>
  <c r="I317" i="2"/>
  <c r="J317" i="2"/>
  <c r="I289" i="2"/>
  <c r="J289" i="2"/>
  <c r="I268" i="2"/>
  <c r="J268" i="2"/>
  <c r="I310" i="2"/>
  <c r="J310" i="2"/>
  <c r="I386" i="2"/>
  <c r="J386" i="2"/>
  <c r="I367" i="2"/>
  <c r="J367" i="2"/>
  <c r="I690" i="2"/>
  <c r="J690" i="2"/>
  <c r="I325" i="2"/>
  <c r="J325" i="2"/>
  <c r="I298" i="2"/>
  <c r="J298" i="2"/>
  <c r="I355" i="2"/>
  <c r="J355" i="2"/>
  <c r="I300" i="2"/>
  <c r="J300" i="2"/>
  <c r="I319" i="2"/>
  <c r="J319" i="2"/>
  <c r="I396" i="2"/>
  <c r="J396" i="2"/>
  <c r="I260" i="2"/>
  <c r="J260" i="2"/>
  <c r="I440" i="2"/>
  <c r="J440" i="2"/>
  <c r="I369" i="2"/>
  <c r="J369" i="2"/>
  <c r="I340" i="2"/>
  <c r="J340" i="2"/>
  <c r="I466" i="2"/>
  <c r="J466" i="2"/>
  <c r="I444" i="2"/>
  <c r="J444" i="2"/>
  <c r="I342" i="2"/>
  <c r="J342" i="2"/>
  <c r="I346" i="2"/>
  <c r="J346" i="2"/>
  <c r="I287" i="2"/>
  <c r="J287" i="2"/>
  <c r="I481" i="2"/>
  <c r="J481" i="2"/>
  <c r="I593" i="2"/>
  <c r="J593" i="2"/>
  <c r="I301" i="2"/>
  <c r="J301" i="2"/>
  <c r="I246" i="2"/>
  <c r="J246" i="2"/>
  <c r="I412" i="2"/>
  <c r="J412" i="2"/>
  <c r="I345" i="2"/>
  <c r="J345" i="2"/>
  <c r="I333" i="2"/>
  <c r="J333" i="2"/>
  <c r="I420" i="2"/>
  <c r="J420" i="2"/>
  <c r="I356" i="2"/>
  <c r="J356" i="2"/>
  <c r="I483" i="2"/>
  <c r="J483" i="2"/>
  <c r="I307" i="2"/>
  <c r="J307" i="2"/>
  <c r="I222" i="2"/>
  <c r="J222" i="2"/>
  <c r="I294" i="2"/>
  <c r="J294" i="2"/>
  <c r="I377" i="2"/>
  <c r="J377" i="2"/>
  <c r="I269" i="2"/>
  <c r="J269" i="2"/>
  <c r="I632" i="2"/>
  <c r="J632" i="2"/>
  <c r="I305" i="2"/>
  <c r="J305" i="2"/>
  <c r="I332" i="2"/>
  <c r="J332" i="2"/>
  <c r="I366" i="2"/>
  <c r="J366" i="2"/>
  <c r="I488" i="2"/>
  <c r="J488" i="2"/>
  <c r="I348" i="2"/>
  <c r="J348" i="2"/>
  <c r="I204" i="2"/>
  <c r="J204" i="2"/>
  <c r="I372" i="2"/>
  <c r="J372" i="2"/>
  <c r="I422" i="2"/>
  <c r="J422" i="2"/>
  <c r="I207" i="2"/>
  <c r="J207" i="2"/>
  <c r="I441" i="2"/>
  <c r="J441" i="2"/>
  <c r="I308" i="2"/>
  <c r="J308" i="2"/>
  <c r="I335" i="2"/>
  <c r="J335" i="2"/>
  <c r="I281" i="2"/>
  <c r="J281" i="2"/>
  <c r="I437" i="2"/>
  <c r="J437" i="2"/>
  <c r="I727" i="2"/>
  <c r="J727" i="2"/>
  <c r="I424" i="2"/>
  <c r="J424" i="2"/>
  <c r="I365" i="2"/>
  <c r="J365" i="2"/>
  <c r="I425" i="2"/>
  <c r="J425" i="2"/>
  <c r="I364" i="2"/>
  <c r="J364" i="2"/>
  <c r="I327" i="2"/>
  <c r="J327" i="2"/>
  <c r="I503" i="2"/>
  <c r="J503" i="2"/>
  <c r="I179" i="2"/>
  <c r="J179" i="2"/>
  <c r="I320" i="2"/>
  <c r="J320" i="2"/>
  <c r="I263" i="2"/>
  <c r="J263" i="2"/>
  <c r="I303" i="2"/>
  <c r="J303" i="2"/>
  <c r="I431" i="2"/>
  <c r="J431" i="2"/>
  <c r="I525" i="2"/>
  <c r="J525" i="2"/>
  <c r="I316" i="2"/>
  <c r="J316" i="2"/>
  <c r="I399" i="2"/>
  <c r="J399" i="2"/>
  <c r="I401" i="2"/>
  <c r="J401" i="2"/>
  <c r="I334" i="2"/>
  <c r="J334" i="2"/>
  <c r="I454" i="2"/>
  <c r="J454" i="2"/>
  <c r="I331" i="2"/>
  <c r="J331" i="2"/>
  <c r="I380" i="2"/>
  <c r="J380" i="2"/>
  <c r="I326" i="2"/>
  <c r="J326" i="2"/>
  <c r="I358" i="2"/>
  <c r="J358" i="2"/>
  <c r="I546" i="2"/>
  <c r="J546" i="2"/>
  <c r="I373" i="2"/>
  <c r="J373" i="2"/>
  <c r="I336" i="2"/>
  <c r="J336" i="2"/>
  <c r="I274" i="2"/>
  <c r="J274" i="2"/>
  <c r="I284" i="2"/>
  <c r="J284" i="2"/>
  <c r="I353" i="2"/>
  <c r="J353" i="2"/>
  <c r="I178" i="2"/>
  <c r="J178" i="2"/>
  <c r="I445" i="2"/>
  <c r="J445" i="2"/>
  <c r="I381" i="2"/>
  <c r="J381" i="2"/>
  <c r="I315" i="2"/>
  <c r="J315" i="2"/>
  <c r="I841" i="2"/>
  <c r="J841" i="2"/>
  <c r="I752" i="2"/>
  <c r="J752" i="2"/>
  <c r="I280" i="2"/>
  <c r="J280" i="2"/>
  <c r="I341" i="2"/>
  <c r="J341" i="2"/>
  <c r="I328" i="2"/>
  <c r="J328" i="2"/>
  <c r="I414" i="2"/>
  <c r="J414" i="2"/>
  <c r="I641" i="2"/>
  <c r="J641" i="2"/>
  <c r="I352" i="2"/>
  <c r="J352" i="2"/>
  <c r="I324" i="2"/>
  <c r="J324" i="2"/>
  <c r="I368" i="2"/>
  <c r="J368" i="2"/>
  <c r="I350" i="2"/>
  <c r="J350" i="2"/>
  <c r="I388" i="2"/>
  <c r="J388" i="2"/>
  <c r="I417" i="2"/>
  <c r="J417" i="2"/>
  <c r="I337" i="2"/>
  <c r="J337" i="2"/>
  <c r="I447" i="2"/>
  <c r="J447" i="2"/>
  <c r="I395" i="2"/>
  <c r="J395" i="2"/>
  <c r="I349" i="2"/>
  <c r="J349" i="2"/>
  <c r="I338" i="2"/>
  <c r="J338" i="2"/>
  <c r="I387" i="2"/>
  <c r="J387" i="2"/>
  <c r="I415" i="2"/>
  <c r="J415" i="2"/>
  <c r="I484" i="2"/>
  <c r="J484" i="2"/>
  <c r="I423" i="2"/>
  <c r="J423" i="2"/>
  <c r="I467" i="2"/>
  <c r="J467" i="2"/>
  <c r="I376" i="2"/>
  <c r="J376" i="2"/>
  <c r="I436" i="2"/>
  <c r="J436" i="2"/>
  <c r="I430" i="2"/>
  <c r="J430" i="2"/>
  <c r="I487" i="2"/>
  <c r="J487" i="2"/>
  <c r="I493" i="2"/>
  <c r="J493" i="2"/>
  <c r="I491" i="2"/>
  <c r="J491" i="2"/>
  <c r="I502" i="2"/>
  <c r="J502" i="2"/>
  <c r="I145" i="2"/>
  <c r="J145" i="2"/>
  <c r="I485" i="2"/>
  <c r="J485" i="2"/>
  <c r="I362" i="2"/>
  <c r="J362" i="2"/>
  <c r="I462" i="2"/>
  <c r="J462" i="2"/>
  <c r="I476" i="2"/>
  <c r="J476" i="2"/>
  <c r="I461" i="2"/>
  <c r="J461" i="2"/>
  <c r="I588" i="2"/>
  <c r="J588" i="2"/>
  <c r="I594" i="2"/>
  <c r="J594" i="2"/>
  <c r="I735" i="2"/>
  <c r="J735" i="2"/>
  <c r="I518" i="2"/>
  <c r="J518" i="2"/>
  <c r="I531" i="2"/>
  <c r="J531" i="2"/>
  <c r="I382" i="2"/>
  <c r="J382" i="2"/>
  <c r="I357" i="2"/>
  <c r="J357" i="2"/>
  <c r="I410" i="2"/>
  <c r="J410" i="2"/>
  <c r="I429" i="2"/>
  <c r="J429" i="2"/>
  <c r="I378" i="2"/>
  <c r="J378" i="2"/>
  <c r="I370" i="2"/>
  <c r="J370" i="2"/>
  <c r="I508" i="2"/>
  <c r="J508" i="2"/>
  <c r="I517" i="2"/>
  <c r="J517" i="2"/>
  <c r="I606" i="2"/>
  <c r="J606" i="2"/>
  <c r="I408" i="2"/>
  <c r="J408" i="2"/>
  <c r="I433" i="2"/>
  <c r="J433" i="2"/>
  <c r="I570" i="2"/>
  <c r="J570" i="2"/>
  <c r="I498" i="2"/>
  <c r="J498" i="2"/>
  <c r="I463" i="2"/>
  <c r="J463" i="2"/>
  <c r="I390" i="2"/>
  <c r="J390" i="2"/>
  <c r="I442" i="2"/>
  <c r="J442" i="2"/>
  <c r="I374" i="2"/>
  <c r="J374" i="2"/>
  <c r="I271" i="2"/>
  <c r="J271" i="2"/>
  <c r="I549" i="2"/>
  <c r="J549" i="2"/>
  <c r="I434" i="2"/>
  <c r="J434" i="2"/>
  <c r="I473" i="2"/>
  <c r="J473" i="2"/>
  <c r="I379" i="2"/>
  <c r="J379" i="2"/>
  <c r="I528" i="2"/>
  <c r="J528" i="2"/>
  <c r="I427" i="2"/>
  <c r="J427" i="2"/>
  <c r="I347" i="2"/>
  <c r="J347" i="2"/>
  <c r="I514" i="2"/>
  <c r="J514" i="2"/>
  <c r="I741" i="2"/>
  <c r="J741" i="2"/>
  <c r="I681" i="2"/>
  <c r="J681" i="2"/>
  <c r="I944" i="2"/>
  <c r="J944" i="2"/>
  <c r="I468" i="2"/>
  <c r="J468" i="2"/>
  <c r="I809" i="2"/>
  <c r="J809" i="2"/>
  <c r="I409" i="2"/>
  <c r="J409" i="2"/>
  <c r="I482" i="2"/>
  <c r="J482" i="2"/>
  <c r="I512" i="2"/>
  <c r="J512" i="2"/>
  <c r="I509" i="2"/>
  <c r="J509" i="2"/>
  <c r="I413" i="2"/>
  <c r="J413" i="2"/>
  <c r="I560" i="2"/>
  <c r="J560" i="2"/>
  <c r="I460" i="2"/>
  <c r="J460" i="2"/>
  <c r="I582" i="2"/>
  <c r="J582" i="2"/>
  <c r="I449" i="2"/>
  <c r="J449" i="2"/>
  <c r="I457" i="2"/>
  <c r="J457" i="2"/>
  <c r="I455" i="2"/>
  <c r="J455" i="2"/>
  <c r="I489" i="2"/>
  <c r="J489" i="2"/>
  <c r="I633" i="2"/>
  <c r="J633" i="2"/>
  <c r="I421" i="2"/>
  <c r="J421" i="2"/>
  <c r="I398" i="2"/>
  <c r="J398" i="2"/>
  <c r="I736" i="2"/>
  <c r="J736" i="2"/>
  <c r="I828" i="2"/>
  <c r="J828" i="2"/>
  <c r="I497" i="2"/>
  <c r="J497" i="2"/>
  <c r="I904" i="2"/>
  <c r="J904" i="2"/>
  <c r="I734" i="2"/>
  <c r="J734" i="2"/>
  <c r="I360" i="2"/>
  <c r="J360" i="2"/>
  <c r="I573" i="2"/>
  <c r="J573" i="2"/>
  <c r="I550" i="2"/>
  <c r="J550" i="2"/>
  <c r="I456" i="2"/>
  <c r="J456" i="2"/>
  <c r="I578" i="2"/>
  <c r="J578" i="2"/>
  <c r="I510" i="2"/>
  <c r="J510" i="2"/>
  <c r="I731" i="2"/>
  <c r="J731" i="2"/>
  <c r="I505" i="2"/>
  <c r="J505" i="2"/>
  <c r="I393" i="2"/>
  <c r="J393" i="2"/>
  <c r="I951" i="2"/>
  <c r="J951" i="2"/>
  <c r="I533" i="2"/>
  <c r="J533" i="2"/>
  <c r="I545" i="2"/>
  <c r="J545" i="2"/>
  <c r="I490" i="2"/>
  <c r="J490" i="2"/>
  <c r="I520" i="2"/>
  <c r="J520" i="2"/>
  <c r="I884" i="2"/>
  <c r="J884" i="2"/>
  <c r="I575" i="2"/>
  <c r="J575" i="2"/>
  <c r="I446" i="2"/>
  <c r="J446" i="2"/>
  <c r="I406" i="2"/>
  <c r="J406" i="2"/>
  <c r="I799" i="2"/>
  <c r="J799" i="2"/>
  <c r="I375" i="2"/>
  <c r="J375" i="2"/>
  <c r="I411" i="2"/>
  <c r="J411" i="2"/>
  <c r="I501" i="2"/>
  <c r="J501" i="2"/>
  <c r="I452" i="2"/>
  <c r="J452" i="2"/>
  <c r="I438" i="2"/>
  <c r="J438" i="2"/>
  <c r="I540" i="2"/>
  <c r="J540" i="2"/>
  <c r="I643" i="2"/>
  <c r="J643" i="2"/>
  <c r="I426" i="2"/>
  <c r="J426" i="2"/>
  <c r="I400" i="2"/>
  <c r="J400" i="2"/>
  <c r="I592" i="2"/>
  <c r="J592" i="2"/>
  <c r="I403" i="2"/>
  <c r="J403" i="2"/>
  <c r="I561" i="2"/>
  <c r="J561" i="2"/>
  <c r="I405" i="2"/>
  <c r="J405" i="2"/>
  <c r="I569" i="2"/>
  <c r="J569" i="2"/>
  <c r="I635" i="2"/>
  <c r="J635" i="2"/>
  <c r="I443" i="2"/>
  <c r="J443" i="2"/>
  <c r="I470" i="2"/>
  <c r="J470" i="2"/>
  <c r="I515" i="2"/>
  <c r="J515" i="2"/>
  <c r="I504" i="2"/>
  <c r="J504" i="2"/>
  <c r="I730" i="2"/>
  <c r="J730" i="2"/>
  <c r="I392" i="2"/>
  <c r="J392" i="2"/>
  <c r="I486" i="2"/>
  <c r="J486" i="2"/>
  <c r="I726" i="2"/>
  <c r="J726" i="2"/>
  <c r="I572" i="2"/>
  <c r="J572" i="2"/>
  <c r="I226" i="2"/>
  <c r="J226" i="2"/>
  <c r="I619" i="2"/>
  <c r="J619" i="2"/>
  <c r="I245" i="2"/>
  <c r="J245" i="2"/>
  <c r="I587" i="2"/>
  <c r="J587" i="2"/>
  <c r="I495" i="2"/>
  <c r="J495" i="2"/>
  <c r="I890" i="2"/>
  <c r="J890" i="2"/>
  <c r="I418" i="2"/>
  <c r="J418" i="2"/>
  <c r="I595" i="2"/>
  <c r="J595" i="2"/>
  <c r="I407" i="2"/>
  <c r="J407" i="2"/>
  <c r="I160" i="2"/>
  <c r="J160" i="2"/>
  <c r="I724" i="2"/>
  <c r="J724" i="2"/>
  <c r="I562" i="2"/>
  <c r="J562" i="2"/>
  <c r="I703" i="2"/>
  <c r="J703" i="2"/>
  <c r="I591" i="2"/>
  <c r="J591" i="2"/>
  <c r="I459" i="2"/>
  <c r="J459" i="2"/>
  <c r="I601" i="2"/>
  <c r="J601" i="2"/>
  <c r="I812" i="2"/>
  <c r="J812" i="2"/>
  <c r="I574" i="2"/>
  <c r="J574" i="2"/>
  <c r="I589" i="2"/>
  <c r="J589" i="2"/>
  <c r="I887" i="2"/>
  <c r="J887" i="2"/>
  <c r="I598" i="2"/>
  <c r="J598" i="2"/>
  <c r="I751" i="2"/>
  <c r="J751" i="2"/>
  <c r="I651" i="2"/>
  <c r="J651" i="2"/>
  <c r="I359" i="2"/>
  <c r="J359" i="2"/>
  <c r="I618" i="2"/>
  <c r="J618" i="2"/>
  <c r="I700" i="2"/>
  <c r="J700" i="2"/>
  <c r="I450" i="2"/>
  <c r="J450" i="2"/>
  <c r="I416" i="2"/>
  <c r="J416" i="2"/>
  <c r="I474" i="2"/>
  <c r="J474" i="2"/>
  <c r="I478" i="2"/>
  <c r="J478" i="2"/>
  <c r="I432" i="2"/>
  <c r="J432" i="2"/>
  <c r="I530" i="2"/>
  <c r="J530" i="2"/>
  <c r="I626" i="2"/>
  <c r="J626" i="2"/>
  <c r="I600" i="2"/>
  <c r="J600" i="2"/>
  <c r="I469" i="2"/>
  <c r="J469" i="2"/>
  <c r="I918" i="2"/>
  <c r="J918" i="2"/>
  <c r="I506" i="2"/>
  <c r="J506" i="2"/>
  <c r="I811" i="2"/>
  <c r="J811" i="2"/>
  <c r="I624" i="2"/>
  <c r="J624" i="2"/>
  <c r="I511" i="2"/>
  <c r="J511" i="2"/>
  <c r="I697" i="2"/>
  <c r="J697" i="2"/>
  <c r="I722" i="2"/>
  <c r="J722" i="2"/>
  <c r="I728" i="2"/>
  <c r="J728" i="2"/>
  <c r="I745" i="2"/>
  <c r="J745" i="2"/>
  <c r="I882" i="2"/>
  <c r="J882" i="2"/>
  <c r="I559" i="2"/>
  <c r="J559" i="2"/>
  <c r="I860" i="2"/>
  <c r="J860" i="2"/>
  <c r="I927" i="2"/>
  <c r="J927" i="2"/>
  <c r="I607" i="2"/>
  <c r="J607" i="2"/>
  <c r="I521" i="2"/>
  <c r="J521" i="2"/>
  <c r="I402" i="2"/>
  <c r="J402" i="2"/>
  <c r="I477" i="2"/>
  <c r="J477" i="2"/>
  <c r="I435" i="2"/>
  <c r="J435" i="2"/>
  <c r="I499" i="2"/>
  <c r="J499" i="2"/>
  <c r="I714" i="2"/>
  <c r="J714" i="2"/>
  <c r="I597" i="2"/>
  <c r="J597" i="2"/>
  <c r="I669" i="2"/>
  <c r="J669" i="2"/>
  <c r="I428" i="2"/>
  <c r="J428" i="2"/>
  <c r="I500" i="2"/>
  <c r="J500" i="2"/>
  <c r="I480" i="2"/>
  <c r="J480" i="2"/>
  <c r="I673" i="2"/>
  <c r="J673" i="2"/>
  <c r="I667" i="2"/>
  <c r="J667" i="2"/>
  <c r="I526" i="2"/>
  <c r="J526" i="2"/>
  <c r="I739" i="2"/>
  <c r="J739" i="2"/>
  <c r="I718" i="2"/>
  <c r="J718" i="2"/>
  <c r="I781" i="2"/>
  <c r="J781" i="2"/>
  <c r="I729" i="2"/>
  <c r="J729" i="2"/>
  <c r="I492" i="2"/>
  <c r="J492" i="2"/>
  <c r="I563" i="2"/>
  <c r="J563" i="2"/>
  <c r="I143" i="2"/>
  <c r="J143" i="2"/>
  <c r="I458" i="2"/>
  <c r="J458" i="2"/>
  <c r="I535" i="2"/>
  <c r="J535" i="2"/>
  <c r="I102" i="2"/>
  <c r="J102" i="2"/>
  <c r="I527" i="2"/>
  <c r="J527" i="2"/>
  <c r="I539" i="2"/>
  <c r="J539" i="2"/>
  <c r="I698" i="2"/>
  <c r="J698" i="2"/>
  <c r="I581" i="2"/>
  <c r="J581" i="2"/>
  <c r="I568" i="2"/>
  <c r="J568" i="2"/>
  <c r="I583" i="2"/>
  <c r="J583" i="2"/>
  <c r="I689" i="2"/>
  <c r="J689" i="2"/>
  <c r="I557" i="2"/>
  <c r="J557" i="2"/>
  <c r="I564" i="2"/>
  <c r="J564" i="2"/>
  <c r="I608" i="2"/>
  <c r="J608" i="2"/>
  <c r="I577" i="2"/>
  <c r="J577" i="2"/>
  <c r="I605" i="2"/>
  <c r="J605" i="2"/>
  <c r="I472" i="2"/>
  <c r="J472" i="2"/>
  <c r="I553" i="2"/>
  <c r="J553" i="2"/>
  <c r="I717" i="2"/>
  <c r="J717" i="2"/>
  <c r="I923" i="2"/>
  <c r="J923" i="2"/>
  <c r="I614" i="2"/>
  <c r="J614" i="2"/>
  <c r="I551" i="2"/>
  <c r="J551" i="2"/>
  <c r="I816" i="2"/>
  <c r="J816" i="2"/>
  <c r="I571" i="2"/>
  <c r="J571" i="2"/>
  <c r="I948" i="2"/>
  <c r="J948" i="2"/>
  <c r="I628" i="2"/>
  <c r="J628" i="2"/>
  <c r="I519" i="2"/>
  <c r="J519" i="2"/>
  <c r="I465" i="2"/>
  <c r="J465" i="2"/>
  <c r="I596" i="2"/>
  <c r="J596" i="2"/>
  <c r="I646" i="2"/>
  <c r="J646" i="2"/>
  <c r="I663" i="2"/>
  <c r="J663" i="2"/>
  <c r="I939" i="2"/>
  <c r="J939" i="2"/>
  <c r="I567" i="2"/>
  <c r="J567" i="2"/>
  <c r="I541" i="2"/>
  <c r="J541" i="2"/>
  <c r="I494" i="2"/>
  <c r="J494" i="2"/>
  <c r="I552" i="2"/>
  <c r="J552" i="2"/>
  <c r="I611" i="2"/>
  <c r="J611" i="2"/>
  <c r="I576" i="2"/>
  <c r="J576" i="2"/>
  <c r="I871" i="2"/>
  <c r="J871" i="2"/>
  <c r="I542" i="2"/>
  <c r="J542" i="2"/>
  <c r="I254" i="2"/>
  <c r="J254" i="2"/>
  <c r="I888" i="2"/>
  <c r="J888" i="2"/>
  <c r="I544" i="2"/>
  <c r="J544" i="2"/>
  <c r="I932" i="2"/>
  <c r="J932" i="2"/>
  <c r="I623" i="2"/>
  <c r="J623" i="2"/>
  <c r="I644" i="2"/>
  <c r="J644" i="2"/>
  <c r="I676" i="2"/>
  <c r="J676" i="2"/>
  <c r="I950" i="2"/>
  <c r="J950" i="2"/>
  <c r="I901" i="2"/>
  <c r="J901" i="2"/>
  <c r="I566" i="2"/>
  <c r="J566" i="2"/>
  <c r="I547" i="2"/>
  <c r="J547" i="2"/>
  <c r="I522" i="2"/>
  <c r="J522" i="2"/>
  <c r="I534" i="2"/>
  <c r="J534" i="2"/>
  <c r="I543" i="2"/>
  <c r="J543" i="2"/>
  <c r="I537" i="2"/>
  <c r="J537" i="2"/>
  <c r="I920" i="2"/>
  <c r="J920" i="2"/>
  <c r="I910" i="2"/>
  <c r="J910" i="2"/>
  <c r="I936" i="2"/>
  <c r="J936" i="2"/>
  <c r="I872" i="2"/>
  <c r="J872" i="2"/>
  <c r="I693" i="2"/>
  <c r="J693" i="2"/>
  <c r="I702" i="2"/>
  <c r="J702" i="2"/>
  <c r="I648" i="2"/>
  <c r="J648" i="2"/>
  <c r="I661" i="2"/>
  <c r="J661" i="2"/>
  <c r="I707" i="2"/>
  <c r="J707" i="2"/>
  <c r="I759" i="2"/>
  <c r="J759" i="2"/>
  <c r="I650" i="2"/>
  <c r="J650" i="2"/>
  <c r="I785" i="2"/>
  <c r="J785" i="2"/>
  <c r="I815" i="2"/>
  <c r="J815" i="2"/>
  <c r="I627" i="2"/>
  <c r="J627" i="2"/>
  <c r="I496" i="2"/>
  <c r="J496" i="2"/>
  <c r="I738" i="2"/>
  <c r="J738" i="2"/>
  <c r="I479" i="2"/>
  <c r="J479" i="2"/>
  <c r="I616" i="2"/>
  <c r="J616" i="2"/>
  <c r="I640" i="2"/>
  <c r="J640" i="2"/>
  <c r="I609" i="2"/>
  <c r="J609" i="2"/>
  <c r="I658" i="2"/>
  <c r="J658" i="2"/>
  <c r="I565" i="2"/>
  <c r="J565" i="2"/>
  <c r="I674" i="2"/>
  <c r="J674" i="2"/>
  <c r="I621" i="2"/>
  <c r="J621" i="2"/>
  <c r="I584" i="2"/>
  <c r="J584" i="2"/>
  <c r="I933" i="2"/>
  <c r="J933" i="2"/>
  <c r="I631" i="2"/>
  <c r="J631" i="2"/>
  <c r="I836" i="2"/>
  <c r="J836" i="2"/>
  <c r="I536" i="2"/>
  <c r="J536" i="2"/>
  <c r="I943" i="2"/>
  <c r="J943" i="2"/>
  <c r="I710" i="2"/>
  <c r="J710" i="2"/>
  <c r="I677" i="2"/>
  <c r="J677" i="2"/>
  <c r="I706" i="2"/>
  <c r="J706" i="2"/>
  <c r="I657" i="2"/>
  <c r="J657" i="2"/>
  <c r="I604" i="2"/>
  <c r="J604" i="2"/>
  <c r="I513" i="2"/>
  <c r="J513" i="2"/>
  <c r="I685" i="2"/>
  <c r="J685" i="2"/>
  <c r="I769" i="2"/>
  <c r="J769" i="2"/>
  <c r="I694" i="2"/>
  <c r="J694" i="2"/>
  <c r="I708" i="2"/>
  <c r="J708" i="2"/>
  <c r="I837" i="2"/>
  <c r="J837" i="2"/>
  <c r="I586" i="2"/>
  <c r="J586" i="2"/>
  <c r="I615" i="2"/>
  <c r="J615" i="2"/>
  <c r="I719" i="2"/>
  <c r="J719" i="2"/>
  <c r="I712" i="2"/>
  <c r="J712" i="2"/>
  <c r="I894" i="2"/>
  <c r="J894" i="2"/>
  <c r="I732" i="2"/>
  <c r="J732" i="2"/>
  <c r="I636" i="2"/>
  <c r="J636" i="2"/>
  <c r="I558" i="2"/>
  <c r="J558" i="2"/>
  <c r="I916" i="2"/>
  <c r="J916" i="2"/>
  <c r="I797" i="2"/>
  <c r="J797" i="2"/>
  <c r="I625" i="2"/>
  <c r="J625" i="2"/>
  <c r="I940" i="2"/>
  <c r="J940" i="2"/>
  <c r="I721" i="2"/>
  <c r="J721" i="2"/>
  <c r="I926" i="2"/>
  <c r="J926" i="2"/>
  <c r="I385" i="2"/>
  <c r="J385" i="2"/>
  <c r="I902" i="2"/>
  <c r="J902" i="2"/>
  <c r="I773" i="2"/>
  <c r="J773" i="2"/>
  <c r="I908" i="2"/>
  <c r="J908" i="2"/>
  <c r="I885" i="2"/>
  <c r="J885" i="2"/>
  <c r="I15" i="2"/>
  <c r="J15" i="2"/>
  <c r="I800" i="2"/>
  <c r="J800" i="2"/>
  <c r="I859" i="2"/>
  <c r="J859" i="2"/>
  <c r="I930" i="2"/>
  <c r="J930" i="2"/>
  <c r="I652" i="2"/>
  <c r="J652" i="2"/>
  <c r="I683" i="2"/>
  <c r="J683" i="2"/>
  <c r="I603" i="2"/>
  <c r="J603" i="2"/>
  <c r="I931" i="2"/>
  <c r="J931" i="2"/>
  <c r="I556" i="2"/>
  <c r="J556" i="2"/>
  <c r="I612" i="2"/>
  <c r="J612" i="2"/>
  <c r="I684" i="2"/>
  <c r="J684" i="2"/>
  <c r="I665" i="2"/>
  <c r="J665" i="2"/>
  <c r="I862" i="2"/>
  <c r="J862" i="2"/>
  <c r="I954" i="2"/>
  <c r="J954" i="2"/>
  <c r="I664" i="2"/>
  <c r="J664" i="2"/>
  <c r="I524" i="2"/>
  <c r="J524" i="2"/>
  <c r="I653" i="2"/>
  <c r="J653" i="2"/>
  <c r="I475" i="2"/>
  <c r="J475" i="2"/>
  <c r="I764" i="2"/>
  <c r="J764" i="2"/>
  <c r="I523" i="2"/>
  <c r="J523" i="2"/>
  <c r="I678" i="2"/>
  <c r="J678" i="2"/>
  <c r="I749" i="2"/>
  <c r="J749" i="2"/>
  <c r="I642" i="2"/>
  <c r="J642" i="2"/>
  <c r="I654" i="2"/>
  <c r="J654" i="2"/>
  <c r="I852" i="2"/>
  <c r="J852" i="2"/>
  <c r="I599" i="2"/>
  <c r="J599" i="2"/>
  <c r="I554" i="2"/>
  <c r="J554" i="2"/>
  <c r="I532" i="2"/>
  <c r="J532" i="2"/>
  <c r="I704" i="2"/>
  <c r="J704" i="2"/>
  <c r="I855" i="2"/>
  <c r="J855" i="2"/>
  <c r="I659" i="2"/>
  <c r="J659" i="2"/>
  <c r="I713" i="2"/>
  <c r="J713" i="2"/>
  <c r="I768" i="2"/>
  <c r="J768" i="2"/>
  <c r="I911" i="2"/>
  <c r="J911" i="2"/>
  <c r="I946" i="2"/>
  <c r="J946" i="2"/>
  <c r="I579" i="2"/>
  <c r="J579" i="2"/>
  <c r="I753" i="2"/>
  <c r="J753" i="2"/>
  <c r="I720" i="2"/>
  <c r="J720" i="2"/>
  <c r="I909" i="2"/>
  <c r="J909" i="2"/>
  <c r="I953" i="2"/>
  <c r="J953" i="2"/>
  <c r="I806" i="2"/>
  <c r="J806" i="2"/>
  <c r="I853" i="2"/>
  <c r="J853" i="2"/>
  <c r="I516" i="2"/>
  <c r="J516" i="2"/>
  <c r="I895" i="2"/>
  <c r="J895" i="2"/>
  <c r="I725" i="2"/>
  <c r="J725" i="2"/>
  <c r="I695" i="2"/>
  <c r="J695" i="2"/>
  <c r="I639" i="2"/>
  <c r="J639" i="2"/>
  <c r="I723" i="2"/>
  <c r="J723" i="2"/>
  <c r="I464" i="2"/>
  <c r="J464" i="2"/>
  <c r="I267" i="2"/>
  <c r="J267" i="2"/>
  <c r="I854" i="2"/>
  <c r="J854" i="2"/>
  <c r="I580" i="2"/>
  <c r="J580" i="2"/>
  <c r="I879" i="2"/>
  <c r="J879" i="2"/>
  <c r="I942" i="2"/>
  <c r="J942" i="2"/>
  <c r="I937" i="2"/>
  <c r="J937" i="2"/>
  <c r="I72" i="2"/>
  <c r="J72" i="2"/>
  <c r="I779" i="2"/>
  <c r="J779" i="2"/>
  <c r="I655" i="2"/>
  <c r="J655" i="2"/>
  <c r="I668" i="2"/>
  <c r="J668" i="2"/>
  <c r="I687" i="2"/>
  <c r="J687" i="2"/>
  <c r="I660" i="2"/>
  <c r="J660" i="2"/>
  <c r="I602" i="2"/>
  <c r="J602" i="2"/>
  <c r="I709" i="2"/>
  <c r="J709" i="2"/>
  <c r="I808" i="2"/>
  <c r="J808" i="2"/>
  <c r="I875" i="2"/>
  <c r="J875" i="2"/>
  <c r="I795" i="2"/>
  <c r="J795" i="2"/>
  <c r="I715" i="2"/>
  <c r="J715" i="2"/>
  <c r="I922" i="2"/>
  <c r="J922" i="2"/>
  <c r="I786" i="2"/>
  <c r="J786" i="2"/>
  <c r="I917" i="2"/>
  <c r="J917" i="2"/>
  <c r="I874" i="2"/>
  <c r="J874" i="2"/>
  <c r="I613" i="2"/>
  <c r="J613" i="2"/>
  <c r="I649" i="2"/>
  <c r="J649" i="2"/>
  <c r="I850" i="2"/>
  <c r="J850" i="2"/>
  <c r="I803" i="2"/>
  <c r="J803" i="2"/>
  <c r="I680" i="2"/>
  <c r="J680" i="2"/>
  <c r="I822" i="2"/>
  <c r="J822" i="2"/>
  <c r="I928" i="2"/>
  <c r="J928" i="2"/>
  <c r="I529" i="2"/>
  <c r="J529" i="2"/>
  <c r="I746" i="2"/>
  <c r="J746" i="2"/>
  <c r="I688" i="2"/>
  <c r="J688" i="2"/>
  <c r="I711" i="2"/>
  <c r="J711" i="2"/>
  <c r="I701" i="2"/>
  <c r="J701" i="2"/>
  <c r="I555" i="2"/>
  <c r="J555" i="2"/>
  <c r="I880" i="2"/>
  <c r="J880" i="2"/>
  <c r="I679" i="2"/>
  <c r="J679" i="2"/>
  <c r="I585" i="2"/>
  <c r="J585" i="2"/>
  <c r="I813" i="2"/>
  <c r="J813" i="2"/>
  <c r="I548" i="2"/>
  <c r="J548" i="2"/>
  <c r="I851" i="2"/>
  <c r="J851" i="2"/>
  <c r="I819" i="2"/>
  <c r="J819" i="2"/>
  <c r="I765" i="2"/>
  <c r="J765" i="2"/>
  <c r="I846" i="2"/>
  <c r="J846" i="2"/>
  <c r="I919" i="2"/>
  <c r="J919" i="2"/>
  <c r="I864" i="2"/>
  <c r="J864" i="2"/>
  <c r="I629" i="2"/>
  <c r="J629" i="2"/>
  <c r="I897" i="2"/>
  <c r="J897" i="2"/>
  <c r="I699" i="2"/>
  <c r="J699" i="2"/>
  <c r="I448" i="2"/>
  <c r="J448" i="2"/>
  <c r="I692" i="2"/>
  <c r="J692" i="2"/>
  <c r="I945" i="2"/>
  <c r="J945" i="2"/>
  <c r="I807" i="2"/>
  <c r="J807" i="2"/>
  <c r="I742" i="2"/>
  <c r="J742" i="2"/>
  <c r="I838" i="2"/>
  <c r="J838" i="2"/>
  <c r="I675" i="2"/>
  <c r="J675" i="2"/>
  <c r="I634" i="2"/>
  <c r="J634" i="2"/>
  <c r="I716" i="2"/>
  <c r="J716" i="2"/>
  <c r="I705" i="2"/>
  <c r="J705" i="2"/>
  <c r="I671" i="2"/>
  <c r="J671" i="2"/>
  <c r="I896" i="2"/>
  <c r="J896" i="2"/>
  <c r="I856" i="2"/>
  <c r="J856" i="2"/>
  <c r="I782" i="2"/>
  <c r="J782" i="2"/>
  <c r="I610" i="2"/>
  <c r="J610" i="2"/>
  <c r="I857" i="2"/>
  <c r="J857" i="2"/>
  <c r="I801" i="2"/>
  <c r="J801" i="2"/>
  <c r="I696" i="2"/>
  <c r="J696" i="2"/>
  <c r="I844" i="2"/>
  <c r="J844" i="2"/>
  <c r="I691" i="2"/>
  <c r="J691" i="2"/>
  <c r="I826" i="2"/>
  <c r="J826" i="2"/>
  <c r="I761" i="2"/>
  <c r="J761" i="2"/>
  <c r="I915" i="2"/>
  <c r="J915" i="2"/>
  <c r="I870" i="2"/>
  <c r="J870" i="2"/>
  <c r="I451" i="2"/>
  <c r="J451" i="2"/>
  <c r="I845" i="2"/>
  <c r="J845" i="2"/>
  <c r="I952" i="2"/>
  <c r="J952" i="2"/>
  <c r="I630" i="2"/>
  <c r="J630" i="2"/>
  <c r="I744" i="2"/>
  <c r="J744" i="2"/>
  <c r="I638" i="2"/>
  <c r="J638" i="2"/>
  <c r="I774" i="2"/>
  <c r="J774" i="2"/>
  <c r="I763" i="2"/>
  <c r="J763" i="2"/>
  <c r="I847" i="2"/>
  <c r="J847" i="2"/>
  <c r="I784" i="2"/>
  <c r="J784" i="2"/>
  <c r="I802" i="2"/>
  <c r="J802" i="2"/>
  <c r="I682" i="2"/>
  <c r="J682" i="2"/>
  <c r="I617" i="2"/>
  <c r="J617" i="2"/>
  <c r="I637" i="2"/>
  <c r="J637" i="2"/>
  <c r="I754" i="2"/>
  <c r="J754" i="2"/>
  <c r="I903" i="2"/>
  <c r="J903" i="2"/>
  <c r="I670" i="2"/>
  <c r="J670" i="2"/>
  <c r="I775" i="2"/>
  <c r="J775" i="2"/>
  <c r="I538" i="2"/>
  <c r="J538" i="2"/>
  <c r="I907" i="2"/>
  <c r="J907" i="2"/>
  <c r="I750" i="2"/>
  <c r="J750" i="2"/>
  <c r="I419" i="2"/>
  <c r="J419" i="2"/>
  <c r="I796" i="2"/>
  <c r="J796" i="2"/>
  <c r="I787" i="2"/>
  <c r="J787" i="2"/>
  <c r="I672" i="2"/>
  <c r="J672" i="2"/>
  <c r="I947" i="2"/>
  <c r="J947" i="2"/>
  <c r="I790" i="2"/>
  <c r="J790" i="2"/>
  <c r="I886" i="2"/>
  <c r="J886" i="2"/>
  <c r="I827" i="2"/>
  <c r="J827" i="2"/>
  <c r="I873" i="2"/>
  <c r="J873" i="2"/>
  <c r="I645" i="2"/>
  <c r="J645" i="2"/>
  <c r="I892" i="2"/>
  <c r="J892" i="2"/>
  <c r="I804" i="2"/>
  <c r="J804" i="2"/>
  <c r="I776" i="2"/>
  <c r="J776" i="2"/>
  <c r="I814" i="2"/>
  <c r="J814" i="2"/>
  <c r="I740" i="2"/>
  <c r="J740" i="2"/>
  <c r="I843" i="2"/>
  <c r="J843" i="2"/>
  <c r="I798" i="2"/>
  <c r="J798" i="2"/>
  <c r="I929" i="2"/>
  <c r="J929" i="2"/>
  <c r="I748" i="2"/>
  <c r="J748" i="2"/>
  <c r="I820" i="2"/>
  <c r="J820" i="2"/>
  <c r="I934" i="2"/>
  <c r="J934" i="2"/>
  <c r="I818" i="2"/>
  <c r="J818" i="2"/>
  <c r="I941" i="2"/>
  <c r="J941" i="2"/>
  <c r="I686" i="2"/>
  <c r="J686" i="2"/>
  <c r="I737" i="2"/>
  <c r="J737" i="2"/>
  <c r="I770" i="2"/>
  <c r="J770" i="2"/>
  <c r="I777" i="2"/>
  <c r="J777" i="2"/>
  <c r="I805" i="2"/>
  <c r="J805" i="2"/>
  <c r="I898" i="2"/>
  <c r="J898" i="2"/>
  <c r="I471" i="2"/>
  <c r="J471" i="2"/>
  <c r="I889" i="2"/>
  <c r="J889" i="2"/>
  <c r="I58" i="2"/>
  <c r="J58" i="2"/>
  <c r="I762" i="2"/>
  <c r="J762" i="2"/>
  <c r="I877" i="2"/>
  <c r="J877" i="2"/>
  <c r="I666" i="2"/>
  <c r="J666" i="2"/>
  <c r="I755" i="2"/>
  <c r="J755" i="2"/>
  <c r="I913" i="2"/>
  <c r="J913" i="2"/>
  <c r="I771" i="2"/>
  <c r="J771" i="2"/>
  <c r="I906" i="2"/>
  <c r="J906" i="2"/>
  <c r="I620" i="2"/>
  <c r="J620" i="2"/>
  <c r="I810" i="2"/>
  <c r="J810" i="2"/>
  <c r="I834" i="2"/>
  <c r="J834" i="2"/>
  <c r="I792" i="2"/>
  <c r="J792" i="2"/>
  <c r="I821" i="2"/>
  <c r="J821" i="2"/>
  <c r="I935" i="2"/>
  <c r="J935" i="2"/>
  <c r="I839" i="2"/>
  <c r="J839" i="2"/>
  <c r="I791" i="2"/>
  <c r="J791" i="2"/>
  <c r="I823" i="2"/>
  <c r="J823" i="2"/>
  <c r="I824" i="2"/>
  <c r="J824" i="2"/>
  <c r="I766" i="2"/>
  <c r="J766" i="2"/>
  <c r="I622" i="2"/>
  <c r="J622" i="2"/>
  <c r="I867" i="2"/>
  <c r="J867" i="2"/>
  <c r="I905" i="2"/>
  <c r="J905" i="2"/>
  <c r="I829" i="2"/>
  <c r="J829" i="2"/>
  <c r="I914" i="2"/>
  <c r="J914" i="2"/>
  <c r="I757" i="2"/>
  <c r="J757" i="2"/>
  <c r="I743" i="2"/>
  <c r="J743" i="2"/>
  <c r="I793" i="2"/>
  <c r="J793" i="2"/>
  <c r="I949" i="2"/>
  <c r="J949" i="2"/>
  <c r="I662" i="2"/>
  <c r="J662" i="2"/>
  <c r="I881" i="2"/>
  <c r="J881" i="2"/>
  <c r="I876" i="2"/>
  <c r="J876" i="2"/>
  <c r="I878" i="2"/>
  <c r="J878" i="2"/>
  <c r="I817" i="2"/>
  <c r="J817" i="2"/>
  <c r="I863" i="2"/>
  <c r="J863" i="2"/>
  <c r="I891" i="2"/>
  <c r="J891" i="2"/>
  <c r="I825" i="2"/>
  <c r="J825" i="2"/>
  <c r="I883" i="2"/>
  <c r="J883" i="2"/>
  <c r="I656" i="2"/>
  <c r="J656" i="2"/>
  <c r="I760" i="2"/>
  <c r="J760" i="2"/>
  <c r="I832" i="2"/>
  <c r="J832" i="2"/>
  <c r="I772" i="2"/>
  <c r="J772" i="2"/>
  <c r="I756" i="2"/>
  <c r="J756" i="2"/>
  <c r="I938" i="2"/>
  <c r="J938" i="2"/>
  <c r="I865" i="2"/>
  <c r="J865" i="2"/>
  <c r="I868" i="2"/>
  <c r="J868" i="2"/>
  <c r="I783" i="2"/>
  <c r="J783" i="2"/>
  <c r="I912" i="2"/>
  <c r="J912" i="2"/>
  <c r="I794" i="2"/>
  <c r="J794" i="2"/>
  <c r="I848" i="2"/>
  <c r="J848" i="2"/>
  <c r="I835" i="2"/>
  <c r="J835" i="2"/>
  <c r="I842" i="2"/>
  <c r="J842" i="2"/>
  <c r="I900" i="2"/>
  <c r="J900" i="2"/>
  <c r="I849" i="2"/>
  <c r="J849" i="2"/>
  <c r="I921" i="2"/>
  <c r="J921" i="2"/>
  <c r="I788" i="2"/>
  <c r="J788" i="2"/>
  <c r="I924" i="2"/>
  <c r="J924" i="2"/>
  <c r="I830" i="2"/>
  <c r="J830" i="2"/>
  <c r="I758" i="2"/>
  <c r="J758" i="2"/>
  <c r="I858" i="2"/>
  <c r="J858" i="2"/>
  <c r="I831" i="2"/>
  <c r="J831" i="2"/>
  <c r="I840" i="2"/>
  <c r="J840" i="2"/>
  <c r="I861" i="2"/>
  <c r="J861" i="2"/>
  <c r="I925" i="2"/>
  <c r="J925" i="2"/>
  <c r="I866" i="2"/>
  <c r="J866" i="2"/>
  <c r="I893" i="2"/>
  <c r="J893" i="2"/>
  <c r="I899" i="2"/>
  <c r="J899" i="2"/>
  <c r="I789" i="2"/>
  <c r="J789" i="2"/>
  <c r="I780" i="2"/>
  <c r="J780" i="2"/>
  <c r="I767" i="2"/>
  <c r="J767" i="2"/>
  <c r="I747" i="2"/>
  <c r="J747" i="2"/>
  <c r="J2" i="2"/>
  <c r="I2" i="2"/>
  <c r="K2" i="2" l="1"/>
</calcChain>
</file>

<file path=xl/sharedStrings.xml><?xml version="1.0" encoding="utf-8"?>
<sst xmlns="http://schemas.openxmlformats.org/spreadsheetml/2006/main" count="10054" uniqueCount="4726">
  <si>
    <t>Table S1</t>
  </si>
  <si>
    <t>Results of the proteomics experiment of 293T cells expressing SBP-SERBP1, subsequent gene ontology enrichment analyses of identified interactors, comparison of interactors with published BIO ID data, plus data on the RNA-dependency of the interactions</t>
  </si>
  <si>
    <t>Table of Content</t>
  </si>
  <si>
    <t>Sheet</t>
  </si>
  <si>
    <t>Description</t>
  </si>
  <si>
    <t>Sonication Extract</t>
  </si>
  <si>
    <t>Polysomal Lysis Buffer Extract</t>
  </si>
  <si>
    <t>Selected Proteins</t>
  </si>
  <si>
    <t>Consolidated data of the previous two sheets, leading to a high confidence list of 570 SERBP1 associated proteins (gene names + UniProt IDs)</t>
  </si>
  <si>
    <t>Cellular Localization</t>
  </si>
  <si>
    <t>SERBP1 associated proteins displaying cytoplasmic/nuclear or exclusive nuclear localization</t>
  </si>
  <si>
    <t>GO BP</t>
  </si>
  <si>
    <t>Results of the ShinyGO gene ontology enrichment analysis of SERBP1 and its 570 interactors, showing their biological processes</t>
  </si>
  <si>
    <t>GO MF</t>
  </si>
  <si>
    <t>Results of the ShinyGO gene ontology enrichment analysis of SERBP1 and its 570 interactors, showing their molecular functions</t>
  </si>
  <si>
    <t>GO CC</t>
  </si>
  <si>
    <t>Results of the ShinyGO gene ontology enrichment analysis of SERBP1 and its 570 interactors, showing their cellular components</t>
  </si>
  <si>
    <t>Metascape</t>
  </si>
  <si>
    <t>Results of the Metascape gene ontology enrichment analysis of SERBP1 and its 570 interactors, showing their biological processes and other pathway implications</t>
  </si>
  <si>
    <t>BIO ID Interactors Mol Cell</t>
  </si>
  <si>
    <t>BIO ID Interactors Nature</t>
  </si>
  <si>
    <t>Summary Interactors</t>
  </si>
  <si>
    <t>Nucleolus</t>
  </si>
  <si>
    <t>References</t>
  </si>
  <si>
    <t>UniProt ID mapping</t>
  </si>
  <si>
    <t>Nucleic Acids Res. 2023 Jan 6;51(D1):D523-D531. doi: 10.1093/nar/gkac1052.</t>
  </si>
  <si>
    <t>ShinyGO</t>
  </si>
  <si>
    <t>FE&gt;2 and FDR&lt;0.01; Bioinformatics. 2020 Apr 15;36(8):2628-2629. doi: 10.1093/bioinformatics/btz931.</t>
  </si>
  <si>
    <t>Nat Commun. 2019 Apr 3;10(1):1523. doi: 10.1038/s41467-019-09234-6.</t>
  </si>
  <si>
    <t>BIO ID Molecular Cell paper</t>
  </si>
  <si>
    <t>Mol Cell. 2018 Feb 1;69(3):517-532.e11. doi: 10.1016/j.molcel.2017.12.020.</t>
  </si>
  <si>
    <t>BIO ID Nature paper</t>
  </si>
  <si>
    <t>Nature. 2021 Jul 1;595(7865):120-124. doi: 10.1038/s41586-021-03592-2.</t>
  </si>
  <si>
    <t>PARylated proteins #1</t>
  </si>
  <si>
    <t>Science. 2016 Jul 1;353(6294):45-50. doi: 10.1126/science.aaf7865.</t>
  </si>
  <si>
    <t>PARylated proteins #2</t>
  </si>
  <si>
    <t>Nat Commun. 2016 Sep 30;7:12917. doi: 10.1038/ncomms12917.</t>
  </si>
  <si>
    <t>PAR binders</t>
  </si>
  <si>
    <t>J Am Chem Soc. 2021 Mar 3;143(8):3037-3042. doi: 10.1021/jacs.0c12246.</t>
  </si>
  <si>
    <t>PROTEIN</t>
  </si>
  <si>
    <t>MW</t>
  </si>
  <si>
    <t>Control_1</t>
  </si>
  <si>
    <t>Control_2</t>
  </si>
  <si>
    <t>Control_3</t>
  </si>
  <si>
    <t>SERBP1_1</t>
  </si>
  <si>
    <t>SERBP1_2</t>
  </si>
  <si>
    <t>SERBP1_3</t>
  </si>
  <si>
    <t>Median Control</t>
  </si>
  <si>
    <t>Median SERBP1</t>
  </si>
  <si>
    <t>Ratio non-zero</t>
  </si>
  <si>
    <t>SERBP1</t>
  </si>
  <si>
    <t>44 kDa</t>
  </si>
  <si>
    <t>NCL</t>
  </si>
  <si>
    <t>77 kDa</t>
  </si>
  <si>
    <t>HSPA8</t>
  </si>
  <si>
    <t>71 kDa</t>
  </si>
  <si>
    <t>HNRNPU</t>
  </si>
  <si>
    <t>91 kDa</t>
  </si>
  <si>
    <t>HSPA1A</t>
  </si>
  <si>
    <t>70 kDa</t>
  </si>
  <si>
    <t>TUBB4B</t>
  </si>
  <si>
    <t>50 kDa</t>
  </si>
  <si>
    <t>DDX21</t>
  </si>
  <si>
    <t>87 kDa</t>
  </si>
  <si>
    <t>RPS3A</t>
  </si>
  <si>
    <t>30 kDa</t>
  </si>
  <si>
    <t>RPS3</t>
  </si>
  <si>
    <t>27 kDa</t>
  </si>
  <si>
    <t>EIF3A</t>
  </si>
  <si>
    <t>167 kDa</t>
  </si>
  <si>
    <t>NPM1</t>
  </si>
  <si>
    <t>33 kDa</t>
  </si>
  <si>
    <t>HNRNPA2B1</t>
  </si>
  <si>
    <t>37 kDa</t>
  </si>
  <si>
    <t>RPS19</t>
  </si>
  <si>
    <t>16 kDa</t>
  </si>
  <si>
    <t>TUBB2B</t>
  </si>
  <si>
    <t>HNRNPA1</t>
  </si>
  <si>
    <t>HSPA5</t>
  </si>
  <si>
    <t>72 kDa</t>
  </si>
  <si>
    <t>RPL5</t>
  </si>
  <si>
    <t>34 kDa</t>
  </si>
  <si>
    <t>TUBA1B</t>
  </si>
  <si>
    <t>PRKDC</t>
  </si>
  <si>
    <t>469 kDa</t>
  </si>
  <si>
    <t>XRCC5</t>
  </si>
  <si>
    <t>83 kDa</t>
  </si>
  <si>
    <t>ACTG1</t>
  </si>
  <si>
    <t>42 kDa</t>
  </si>
  <si>
    <t>XRCC6</t>
  </si>
  <si>
    <t>PABPC1</t>
  </si>
  <si>
    <t>YBX1</t>
  </si>
  <si>
    <t>36 kDa</t>
  </si>
  <si>
    <t>DDX5</t>
  </si>
  <si>
    <t>61 kDa</t>
  </si>
  <si>
    <t>RPS5</t>
  </si>
  <si>
    <t>23 kDa</t>
  </si>
  <si>
    <t>SNRNP200</t>
  </si>
  <si>
    <t>245 kDa</t>
  </si>
  <si>
    <t>EIF3C</t>
  </si>
  <si>
    <t>104 kDa</t>
  </si>
  <si>
    <t>ILF3</t>
  </si>
  <si>
    <t>96 kDa</t>
  </si>
  <si>
    <t>RPSA</t>
  </si>
  <si>
    <t>DHX9</t>
  </si>
  <si>
    <t>141 kDa</t>
  </si>
  <si>
    <t>HNRNPC</t>
  </si>
  <si>
    <t>32 kDa</t>
  </si>
  <si>
    <t>HNRNPK</t>
  </si>
  <si>
    <t>49 kDa</t>
  </si>
  <si>
    <t>DDX17</t>
  </si>
  <si>
    <t>80 kDa</t>
  </si>
  <si>
    <t>RPLP0</t>
  </si>
  <si>
    <t>RPS27A</t>
  </si>
  <si>
    <t>18 kDa</t>
  </si>
  <si>
    <t>RPL3</t>
  </si>
  <si>
    <t>46 kDa</t>
  </si>
  <si>
    <t>HSPA9</t>
  </si>
  <si>
    <t>74 kDa</t>
  </si>
  <si>
    <t>RPS6</t>
  </si>
  <si>
    <t>29 kDa</t>
  </si>
  <si>
    <t>PRPF19</t>
  </si>
  <si>
    <t>55 kDa</t>
  </si>
  <si>
    <t>RPS4X</t>
  </si>
  <si>
    <t>HIST1H4A</t>
  </si>
  <si>
    <t>11 kDa</t>
  </si>
  <si>
    <t>PABPC4</t>
  </si>
  <si>
    <t>RPS8</t>
  </si>
  <si>
    <t>24 kDa</t>
  </si>
  <si>
    <t>PRRC2C</t>
  </si>
  <si>
    <t>317 kDa</t>
  </si>
  <si>
    <t>RPL4</t>
  </si>
  <si>
    <t>48 kDa</t>
  </si>
  <si>
    <t>RPS9</t>
  </si>
  <si>
    <t>HNRNPH1</t>
  </si>
  <si>
    <t>51 kDa</t>
  </si>
  <si>
    <t>PRPF8</t>
  </si>
  <si>
    <t>274 kDa</t>
  </si>
  <si>
    <t>EIF3B</t>
  </si>
  <si>
    <t>99 kDa</t>
  </si>
  <si>
    <t>G3BP1</t>
  </si>
  <si>
    <t>52 kDa</t>
  </si>
  <si>
    <t>TCOF1</t>
  </si>
  <si>
    <t>152 kDa</t>
  </si>
  <si>
    <t>HNRNPD</t>
  </si>
  <si>
    <t>PUF60</t>
  </si>
  <si>
    <t>RPS10</t>
  </si>
  <si>
    <t>19 kDa</t>
  </si>
  <si>
    <t>RPS2</t>
  </si>
  <si>
    <t>31 kDa</t>
  </si>
  <si>
    <t>UBA52</t>
  </si>
  <si>
    <t>15 kDa</t>
  </si>
  <si>
    <t>CKAP4</t>
  </si>
  <si>
    <t>66 kDa</t>
  </si>
  <si>
    <t>RSL1D1</t>
  </si>
  <si>
    <t>SF3B1</t>
  </si>
  <si>
    <t>146 kDa</t>
  </si>
  <si>
    <t>YBX3</t>
  </si>
  <si>
    <t>40 kDa</t>
  </si>
  <si>
    <t>HNRNPL</t>
  </si>
  <si>
    <t>64 kDa</t>
  </si>
  <si>
    <t>RPL23A</t>
  </si>
  <si>
    <t>SYNCRIP</t>
  </si>
  <si>
    <t>IGF2BP1</t>
  </si>
  <si>
    <t>63 kDa</t>
  </si>
  <si>
    <t>PRMT1</t>
  </si>
  <si>
    <t>EIF3L</t>
  </si>
  <si>
    <t>NONO</t>
  </si>
  <si>
    <t>54 kDa</t>
  </si>
  <si>
    <t>RUVBL1</t>
  </si>
  <si>
    <t>SF3B3</t>
  </si>
  <si>
    <t>136 kDa</t>
  </si>
  <si>
    <t>HIST1H2BJ</t>
  </si>
  <si>
    <t>14 kDa</t>
  </si>
  <si>
    <t>RBMX</t>
  </si>
  <si>
    <t>RPL7A</t>
  </si>
  <si>
    <t>SND1</t>
  </si>
  <si>
    <t>102 kDa</t>
  </si>
  <si>
    <t>SRSF1</t>
  </si>
  <si>
    <t>28 kDa</t>
  </si>
  <si>
    <t>HIST1H2BK</t>
  </si>
  <si>
    <t>PTBP1</t>
  </si>
  <si>
    <t>59 kDa</t>
  </si>
  <si>
    <t>RPS18</t>
  </si>
  <si>
    <t>EFTUD2</t>
  </si>
  <si>
    <t>105 kDa</t>
  </si>
  <si>
    <t>HNRNPAB</t>
  </si>
  <si>
    <t>RPL13</t>
  </si>
  <si>
    <t>CDC5L</t>
  </si>
  <si>
    <t>92 kDa</t>
  </si>
  <si>
    <t>EIF5B</t>
  </si>
  <si>
    <t>139 kDa</t>
  </si>
  <si>
    <t>HSPH1</t>
  </si>
  <si>
    <t>97 kDa</t>
  </si>
  <si>
    <t>NOLC1</t>
  </si>
  <si>
    <t>75 kDa</t>
  </si>
  <si>
    <t>PRRC2A</t>
  </si>
  <si>
    <t>229 kDa</t>
  </si>
  <si>
    <t>RPL26</t>
  </si>
  <si>
    <t>17 kDa</t>
  </si>
  <si>
    <t>RPL7</t>
  </si>
  <si>
    <t>RPS16</t>
  </si>
  <si>
    <t>RPS25</t>
  </si>
  <si>
    <t>SMC1A</t>
  </si>
  <si>
    <t>143 kDa</t>
  </si>
  <si>
    <t>EIF3E</t>
  </si>
  <si>
    <t>HNRNPA3</t>
  </si>
  <si>
    <t>LYAR</t>
  </si>
  <si>
    <t>MTDH</t>
  </si>
  <si>
    <t>RPL18</t>
  </si>
  <si>
    <t>22 kDa</t>
  </si>
  <si>
    <t>RPL8</t>
  </si>
  <si>
    <t>SSB</t>
  </si>
  <si>
    <t>47 kDa</t>
  </si>
  <si>
    <t>YWHAQ</t>
  </si>
  <si>
    <t>FASN</t>
  </si>
  <si>
    <t>273 kDa</t>
  </si>
  <si>
    <t>HNRNPH2</t>
  </si>
  <si>
    <t>ILF2</t>
  </si>
  <si>
    <t>43 kDa</t>
  </si>
  <si>
    <t>MYBBP1A</t>
  </si>
  <si>
    <t>149 kDa</t>
  </si>
  <si>
    <t>SF3B2</t>
  </si>
  <si>
    <t>100 kDa</t>
  </si>
  <si>
    <t>SLC25A5</t>
  </si>
  <si>
    <t>DDX3X</t>
  </si>
  <si>
    <t>73 kDa</t>
  </si>
  <si>
    <t>HNRNPR</t>
  </si>
  <si>
    <t>RPS11</t>
  </si>
  <si>
    <t>SNRNP70</t>
  </si>
  <si>
    <t>YWHAZ</t>
  </si>
  <si>
    <t>ACTN4</t>
  </si>
  <si>
    <t>EIF3F</t>
  </si>
  <si>
    <t>38 kDa</t>
  </si>
  <si>
    <t>PLRG1</t>
  </si>
  <si>
    <t>56 kDa</t>
  </si>
  <si>
    <t>SMC4</t>
  </si>
  <si>
    <t>147 kDa</t>
  </si>
  <si>
    <t>YWHAE</t>
  </si>
  <si>
    <t>RANGAP1</t>
  </si>
  <si>
    <t>RPS14</t>
  </si>
  <si>
    <t>RPS20</t>
  </si>
  <si>
    <t>SMU1</t>
  </si>
  <si>
    <t>58 kDa</t>
  </si>
  <si>
    <t>DHX15</t>
  </si>
  <si>
    <t>EIF4G1</t>
  </si>
  <si>
    <t>159 kDa</t>
  </si>
  <si>
    <t>LARP1</t>
  </si>
  <si>
    <t>124 kDa</t>
  </si>
  <si>
    <t>RPL12</t>
  </si>
  <si>
    <t>RPL24</t>
  </si>
  <si>
    <t>RPL6</t>
  </si>
  <si>
    <t>RPLP2</t>
  </si>
  <si>
    <t>12 kDa</t>
  </si>
  <si>
    <t>SF3A1</t>
  </si>
  <si>
    <t>89 kDa</t>
  </si>
  <si>
    <t>SUPT16H</t>
  </si>
  <si>
    <t>120 kDa</t>
  </si>
  <si>
    <t>U2AF2</t>
  </si>
  <si>
    <t>53 kDa</t>
  </si>
  <si>
    <t>YWHAG</t>
  </si>
  <si>
    <t>CHD4</t>
  </si>
  <si>
    <t>216 kDa</t>
  </si>
  <si>
    <t>EEF2</t>
  </si>
  <si>
    <t>95 kDa</t>
  </si>
  <si>
    <t>SLC25A6</t>
  </si>
  <si>
    <t>SRSF3</t>
  </si>
  <si>
    <t>CKMT1A</t>
  </si>
  <si>
    <t>EIF3H</t>
  </si>
  <si>
    <t>NOP2</t>
  </si>
  <si>
    <t>93 kDa</t>
  </si>
  <si>
    <t>RPL10</t>
  </si>
  <si>
    <t>25 kDa</t>
  </si>
  <si>
    <t>RPS23</t>
  </si>
  <si>
    <t>USP9X</t>
  </si>
  <si>
    <t>290 kDa</t>
  </si>
  <si>
    <t>YTHDF2</t>
  </si>
  <si>
    <t>62 kDa</t>
  </si>
  <si>
    <t>YWHAB</t>
  </si>
  <si>
    <t>CAD</t>
  </si>
  <si>
    <t>243 kDa</t>
  </si>
  <si>
    <t>DDX50</t>
  </si>
  <si>
    <t>82 kDa</t>
  </si>
  <si>
    <t>DHX30</t>
  </si>
  <si>
    <t>134 kDa</t>
  </si>
  <si>
    <t>EIF3G</t>
  </si>
  <si>
    <t>EIF3I</t>
  </si>
  <si>
    <t>LRPPRC</t>
  </si>
  <si>
    <t>158 kDa</t>
  </si>
  <si>
    <t>MAP4</t>
  </si>
  <si>
    <t>NCBP1</t>
  </si>
  <si>
    <t>PELP1</t>
  </si>
  <si>
    <t>125 kDa</t>
  </si>
  <si>
    <t>RPL10A</t>
  </si>
  <si>
    <t>RPL11</t>
  </si>
  <si>
    <t>20 kDa</t>
  </si>
  <si>
    <t>RPL13A</t>
  </si>
  <si>
    <t>RPL15</t>
  </si>
  <si>
    <t>RPL30</t>
  </si>
  <si>
    <t>13 kDa</t>
  </si>
  <si>
    <t>RPS12</t>
  </si>
  <si>
    <t>RTCB</t>
  </si>
  <si>
    <t>SRSF4</t>
  </si>
  <si>
    <t>57 kDa</t>
  </si>
  <si>
    <t>TCP1</t>
  </si>
  <si>
    <t>60 kDa</t>
  </si>
  <si>
    <t>TMPO</t>
  </si>
  <si>
    <t>TSR1</t>
  </si>
  <si>
    <t>ABCF2</t>
  </si>
  <si>
    <t>BYSL</t>
  </si>
  <si>
    <t>DDX23</t>
  </si>
  <si>
    <t>EIF2S3</t>
  </si>
  <si>
    <t>EIF4A3</t>
  </si>
  <si>
    <t>GTF3C1</t>
  </si>
  <si>
    <t>236 kDa</t>
  </si>
  <si>
    <t>KPNA2</t>
  </si>
  <si>
    <t>LUC7L2</t>
  </si>
  <si>
    <t>MTREX</t>
  </si>
  <si>
    <t>118 kDa</t>
  </si>
  <si>
    <t>PHF6</t>
  </si>
  <si>
    <t>41 kDa</t>
  </si>
  <si>
    <t>RPL22</t>
  </si>
  <si>
    <t>SMC3</t>
  </si>
  <si>
    <t>142 kDa</t>
  </si>
  <si>
    <t>SRRT</t>
  </si>
  <si>
    <t>101 kDa</t>
  </si>
  <si>
    <t>SRSF6</t>
  </si>
  <si>
    <t>YTHDF3</t>
  </si>
  <si>
    <t>ACTN1</t>
  </si>
  <si>
    <t>103 kDa</t>
  </si>
  <si>
    <t>BCLAF1</t>
  </si>
  <si>
    <t>106 kDa</t>
  </si>
  <si>
    <t>CCT4</t>
  </si>
  <si>
    <t>CCT8</t>
  </si>
  <si>
    <t>DEK</t>
  </si>
  <si>
    <t>HNRNPF</t>
  </si>
  <si>
    <t>HNRNPUL1</t>
  </si>
  <si>
    <t>90 kDa</t>
  </si>
  <si>
    <t>MATR3</t>
  </si>
  <si>
    <t>PARP1</t>
  </si>
  <si>
    <t>113 kDa</t>
  </si>
  <si>
    <t>PPP2R1A</t>
  </si>
  <si>
    <t>65 kDa</t>
  </si>
  <si>
    <t>PRPF6</t>
  </si>
  <si>
    <t>RPS13</t>
  </si>
  <si>
    <t>SMARCA4</t>
  </si>
  <si>
    <t>165 kDa</t>
  </si>
  <si>
    <t>SMARCA5</t>
  </si>
  <si>
    <t>122 kDa</t>
  </si>
  <si>
    <t>SMC2</t>
  </si>
  <si>
    <t>ABCF1</t>
  </si>
  <si>
    <t>ALYREF</t>
  </si>
  <si>
    <t>DDX1</t>
  </si>
  <si>
    <t>EIF2A</t>
  </si>
  <si>
    <t>EIF2S1</t>
  </si>
  <si>
    <t>FLNA</t>
  </si>
  <si>
    <t>280 kDa</t>
  </si>
  <si>
    <t>GLUD1</t>
  </si>
  <si>
    <t>GRWD1</t>
  </si>
  <si>
    <t>GTF2I</t>
  </si>
  <si>
    <t>108 kDa</t>
  </si>
  <si>
    <t>HIST1H1E</t>
  </si>
  <si>
    <t>IGF2BP3</t>
  </si>
  <si>
    <t>MRPS22</t>
  </si>
  <si>
    <t>POLR2A</t>
  </si>
  <si>
    <t>217 kDa</t>
  </si>
  <si>
    <t>PRDX4</t>
  </si>
  <si>
    <t>RPL14</t>
  </si>
  <si>
    <t>RPL18A</t>
  </si>
  <si>
    <t>21 kDa</t>
  </si>
  <si>
    <t>RPL27A</t>
  </si>
  <si>
    <t>RPS24</t>
  </si>
  <si>
    <t>STRAP</t>
  </si>
  <si>
    <t>THRAP3</t>
  </si>
  <si>
    <t>109 kDa</t>
  </si>
  <si>
    <t>TJP1</t>
  </si>
  <si>
    <t>187 kDa</t>
  </si>
  <si>
    <t>CAPRIN1</t>
  </si>
  <si>
    <t>78 kDa</t>
  </si>
  <si>
    <t>CCT3</t>
  </si>
  <si>
    <t>CSDE1</t>
  </si>
  <si>
    <t>86 kDa</t>
  </si>
  <si>
    <t>DDX6</t>
  </si>
  <si>
    <t>G3BP2</t>
  </si>
  <si>
    <t>GTPBP4</t>
  </si>
  <si>
    <t>H1FX</t>
  </si>
  <si>
    <t>HSPA4</t>
  </si>
  <si>
    <t>94 kDa</t>
  </si>
  <si>
    <t>MRPS35</t>
  </si>
  <si>
    <t>PRMT5</t>
  </si>
  <si>
    <t>RBBP4</t>
  </si>
  <si>
    <t>RBBP7</t>
  </si>
  <si>
    <t>RPL17</t>
  </si>
  <si>
    <t>26 kDa</t>
  </si>
  <si>
    <t>RPL28</t>
  </si>
  <si>
    <t>RPL32</t>
  </si>
  <si>
    <t>RPL9</t>
  </si>
  <si>
    <t>RPS15</t>
  </si>
  <si>
    <t>RPS15A</t>
  </si>
  <si>
    <t>RRP12</t>
  </si>
  <si>
    <t>144 kDa</t>
  </si>
  <si>
    <t>SNRPA</t>
  </si>
  <si>
    <t>ADAR</t>
  </si>
  <si>
    <t>CCT2</t>
  </si>
  <si>
    <t>CKAP5</t>
  </si>
  <si>
    <t>226 kDa</t>
  </si>
  <si>
    <t>EIF2S2</t>
  </si>
  <si>
    <t>EIF3D</t>
  </si>
  <si>
    <t>EIF4A1</t>
  </si>
  <si>
    <t>FARSB</t>
  </si>
  <si>
    <t>GNL3</t>
  </si>
  <si>
    <t>HADHA</t>
  </si>
  <si>
    <t>HNRNPDL</t>
  </si>
  <si>
    <t>HSPA4L</t>
  </si>
  <si>
    <t>IK</t>
  </si>
  <si>
    <t>MRPS27</t>
  </si>
  <si>
    <t>NUMA1</t>
  </si>
  <si>
    <t>237 kDa</t>
  </si>
  <si>
    <t>POLR3A</t>
  </si>
  <si>
    <t>156 kDa</t>
  </si>
  <si>
    <t>RPL31</t>
  </si>
  <si>
    <t>SNW1</t>
  </si>
  <si>
    <t>SRPK1</t>
  </si>
  <si>
    <t>WBP11</t>
  </si>
  <si>
    <t>YWHAH</t>
  </si>
  <si>
    <t>ARCN1</t>
  </si>
  <si>
    <t>CCT7</t>
  </si>
  <si>
    <t>COPA</t>
  </si>
  <si>
    <t>138 kDa</t>
  </si>
  <si>
    <t>CPSF6</t>
  </si>
  <si>
    <t>DDX27</t>
  </si>
  <si>
    <t>EBNA1BP2</t>
  </si>
  <si>
    <t>35 kDa</t>
  </si>
  <si>
    <t>EEF1D</t>
  </si>
  <si>
    <t>EPRS</t>
  </si>
  <si>
    <t>171 kDa</t>
  </si>
  <si>
    <t>HNRNPA0</t>
  </si>
  <si>
    <t>IMPDH2</t>
  </si>
  <si>
    <t>IRS4</t>
  </si>
  <si>
    <t>KTN1</t>
  </si>
  <si>
    <t>LUC7L</t>
  </si>
  <si>
    <t>MRPS15</t>
  </si>
  <si>
    <t>MRPS28</t>
  </si>
  <si>
    <t>MYH9</t>
  </si>
  <si>
    <t>227 kDa</t>
  </si>
  <si>
    <t>PCBP2</t>
  </si>
  <si>
    <t>PNPT1</t>
  </si>
  <si>
    <t>POP1</t>
  </si>
  <si>
    <t>115 kDa</t>
  </si>
  <si>
    <t>PRPF4</t>
  </si>
  <si>
    <t>PSIP1</t>
  </si>
  <si>
    <t>PTCD3</t>
  </si>
  <si>
    <t>79 kDa</t>
  </si>
  <si>
    <t>RACK1</t>
  </si>
  <si>
    <t>RCC2</t>
  </si>
  <si>
    <t>RPL19</t>
  </si>
  <si>
    <t>RPL36A</t>
  </si>
  <si>
    <t>RPS21</t>
  </si>
  <si>
    <t>9 kDa</t>
  </si>
  <si>
    <t>RPS7</t>
  </si>
  <si>
    <t>SPTAN1</t>
  </si>
  <si>
    <t>282 kDa</t>
  </si>
  <si>
    <t>SRSF9</t>
  </si>
  <si>
    <t>ZFR</t>
  </si>
  <si>
    <t>117 kDa</t>
  </si>
  <si>
    <t>ASCC3</t>
  </si>
  <si>
    <t>251 kDa</t>
  </si>
  <si>
    <t>ATAD3A</t>
  </si>
  <si>
    <t>ATP2A2</t>
  </si>
  <si>
    <t>BCAS2</t>
  </si>
  <si>
    <t>BUB3</t>
  </si>
  <si>
    <t>COPB2</t>
  </si>
  <si>
    <t>CPNE3</t>
  </si>
  <si>
    <t>CPSF1</t>
  </si>
  <si>
    <t>161 kDa</t>
  </si>
  <si>
    <t>DAP3</t>
  </si>
  <si>
    <t>DDB1</t>
  </si>
  <si>
    <t>127 kDa</t>
  </si>
  <si>
    <t>DDX18</t>
  </si>
  <si>
    <t>DHX29</t>
  </si>
  <si>
    <t>155 kDa</t>
  </si>
  <si>
    <t>DHX37</t>
  </si>
  <si>
    <t>130 kDa</t>
  </si>
  <si>
    <t>DHX57</t>
  </si>
  <si>
    <t>FBL</t>
  </si>
  <si>
    <t>GTF2F1</t>
  </si>
  <si>
    <t>LBR</t>
  </si>
  <si>
    <t>MCAT</t>
  </si>
  <si>
    <t>MFAP1</t>
  </si>
  <si>
    <t>MRPL11</t>
  </si>
  <si>
    <t>MRPS9</t>
  </si>
  <si>
    <t>NEMF</t>
  </si>
  <si>
    <t>121 kDa</t>
  </si>
  <si>
    <t>PDCD11</t>
  </si>
  <si>
    <t>209 kDa</t>
  </si>
  <si>
    <t>POLDIP3</t>
  </si>
  <si>
    <t>PWP1</t>
  </si>
  <si>
    <t>RBM10</t>
  </si>
  <si>
    <t>110 kDa</t>
  </si>
  <si>
    <t>RBM26</t>
  </si>
  <si>
    <t>111 kDa</t>
  </si>
  <si>
    <t>RPL21</t>
  </si>
  <si>
    <t>RPL29</t>
  </si>
  <si>
    <t>RPS28</t>
  </si>
  <si>
    <t>8 kDa</t>
  </si>
  <si>
    <t>RRP15</t>
  </si>
  <si>
    <t>SART1</t>
  </si>
  <si>
    <t>SART3</t>
  </si>
  <si>
    <t>SET</t>
  </si>
  <si>
    <t>SNRPN</t>
  </si>
  <si>
    <t>ZC3HAV1</t>
  </si>
  <si>
    <t>ACIN1</t>
  </si>
  <si>
    <t>ACLY</t>
  </si>
  <si>
    <t>ANAPC1</t>
  </si>
  <si>
    <t>CLTC</t>
  </si>
  <si>
    <t>188 kDa</t>
  </si>
  <si>
    <t>CPSF7</t>
  </si>
  <si>
    <t>DDX24</t>
  </si>
  <si>
    <t>DDX41</t>
  </si>
  <si>
    <t>EEF1G</t>
  </si>
  <si>
    <t>EIF3M</t>
  </si>
  <si>
    <t>ERH</t>
  </si>
  <si>
    <t>GRSF1</t>
  </si>
  <si>
    <t>KHDRBS1</t>
  </si>
  <si>
    <t>MCM5</t>
  </si>
  <si>
    <t>MRPS26</t>
  </si>
  <si>
    <t>MRPS7</t>
  </si>
  <si>
    <t>MRTO4</t>
  </si>
  <si>
    <t>NAP1L1</t>
  </si>
  <si>
    <t>NUDT21</t>
  </si>
  <si>
    <t>PAICS</t>
  </si>
  <si>
    <t>PES1</t>
  </si>
  <si>
    <t>67 kDa</t>
  </si>
  <si>
    <t>PGAM5</t>
  </si>
  <si>
    <t>POLR1A</t>
  </si>
  <si>
    <t>195 kDa</t>
  </si>
  <si>
    <t>RAE1</t>
  </si>
  <si>
    <t>RALY</t>
  </si>
  <si>
    <t>RPL27</t>
  </si>
  <si>
    <t>RPS27</t>
  </si>
  <si>
    <t>SEC63</t>
  </si>
  <si>
    <t>88 kDa</t>
  </si>
  <si>
    <t>SF3A3</t>
  </si>
  <si>
    <t>SNRPA1</t>
  </si>
  <si>
    <t>TRIM28</t>
  </si>
  <si>
    <t>U2AF1L5</t>
  </si>
  <si>
    <t>UPF3B</t>
  </si>
  <si>
    <t>USP7</t>
  </si>
  <si>
    <t>126 kDa</t>
  </si>
  <si>
    <t>YTHDC2</t>
  </si>
  <si>
    <t>160 kDa</t>
  </si>
  <si>
    <t>ZC3H18</t>
  </si>
  <si>
    <t>ANKRD17</t>
  </si>
  <si>
    <t>CCT6A</t>
  </si>
  <si>
    <t>DDX47</t>
  </si>
  <si>
    <t>45 kDa</t>
  </si>
  <si>
    <t>DHX36</t>
  </si>
  <si>
    <t>ELAVL1</t>
  </si>
  <si>
    <t>39 kDa</t>
  </si>
  <si>
    <t>GEMIN5</t>
  </si>
  <si>
    <t>169 kDa</t>
  </si>
  <si>
    <t>GRB2</t>
  </si>
  <si>
    <t>HDGFL2</t>
  </si>
  <si>
    <t>IARS</t>
  </si>
  <si>
    <t>145 kDa</t>
  </si>
  <si>
    <t>LARP7</t>
  </si>
  <si>
    <t>68 kDa</t>
  </si>
  <si>
    <t>LRRC59</t>
  </si>
  <si>
    <t>MAPK1</t>
  </si>
  <si>
    <t>MRPS2</t>
  </si>
  <si>
    <t>MRPS23</t>
  </si>
  <si>
    <t>MSH6</t>
  </si>
  <si>
    <t>153 kDa</t>
  </si>
  <si>
    <t>NKRF</t>
  </si>
  <si>
    <t>NME1-NME2</t>
  </si>
  <si>
    <t>NOP16</t>
  </si>
  <si>
    <t>POLR2E</t>
  </si>
  <si>
    <t>RBM14</t>
  </si>
  <si>
    <t>69 kDa</t>
  </si>
  <si>
    <t>RBM28</t>
  </si>
  <si>
    <t>RBM4</t>
  </si>
  <si>
    <t>SDC2</t>
  </si>
  <si>
    <t>SLC25A11</t>
  </si>
  <si>
    <t>SRP14</t>
  </si>
  <si>
    <t>SRRM1</t>
  </si>
  <si>
    <t>SRRM2</t>
  </si>
  <si>
    <t>300 kDa</t>
  </si>
  <si>
    <t>SRSF2</t>
  </si>
  <si>
    <t>SRSF5</t>
  </si>
  <si>
    <t>SSBP1</t>
  </si>
  <si>
    <t>TBL2</t>
  </si>
  <si>
    <t>THOC2</t>
  </si>
  <si>
    <t>183 kDa</t>
  </si>
  <si>
    <t>U2SURP</t>
  </si>
  <si>
    <t>USP10</t>
  </si>
  <si>
    <t>VDAC2</t>
  </si>
  <si>
    <t>WDR77</t>
  </si>
  <si>
    <t>ZNF768</t>
  </si>
  <si>
    <t>AMOT</t>
  </si>
  <si>
    <t>ASNS</t>
  </si>
  <si>
    <t>ATXN2L</t>
  </si>
  <si>
    <t>112 kDa</t>
  </si>
  <si>
    <t>CEP170</t>
  </si>
  <si>
    <t>175 kDa</t>
  </si>
  <si>
    <t>CHTOP</t>
  </si>
  <si>
    <t>COPB1</t>
  </si>
  <si>
    <t>107 kDa</t>
  </si>
  <si>
    <t>COPS4</t>
  </si>
  <si>
    <t>CSNK2A1</t>
  </si>
  <si>
    <t>DKC1</t>
  </si>
  <si>
    <t>DRG1</t>
  </si>
  <si>
    <t>DYNC1H1</t>
  </si>
  <si>
    <t>532 kDa</t>
  </si>
  <si>
    <t>ELP1</t>
  </si>
  <si>
    <t>150 kDa</t>
  </si>
  <si>
    <t>FIP1L1</t>
  </si>
  <si>
    <t>FMR1</t>
  </si>
  <si>
    <t>FXR1</t>
  </si>
  <si>
    <t>GTPBP1</t>
  </si>
  <si>
    <t>H2AFY</t>
  </si>
  <si>
    <t>HNRNPH3</t>
  </si>
  <si>
    <t>HNRNPUL2</t>
  </si>
  <si>
    <t>85 kDa</t>
  </si>
  <si>
    <t>HTATSF1</t>
  </si>
  <si>
    <t>IPO7</t>
  </si>
  <si>
    <t>IQGAP1</t>
  </si>
  <si>
    <t>189 kDa</t>
  </si>
  <si>
    <t>KRR1</t>
  </si>
  <si>
    <t>LTV1</t>
  </si>
  <si>
    <t>LUC7L3</t>
  </si>
  <si>
    <t>MAPK3</t>
  </si>
  <si>
    <t>MAT2A</t>
  </si>
  <si>
    <t>MRPL15</t>
  </si>
  <si>
    <t>MRPS34</t>
  </si>
  <si>
    <t>MRPS5</t>
  </si>
  <si>
    <t>NACA</t>
  </si>
  <si>
    <t>205 kDa</t>
  </si>
  <si>
    <t>NAT10</t>
  </si>
  <si>
    <t>116 kDa</t>
  </si>
  <si>
    <t>NOC2L</t>
  </si>
  <si>
    <t>NOP56</t>
  </si>
  <si>
    <t>NOP58</t>
  </si>
  <si>
    <t>NUFIP2</t>
  </si>
  <si>
    <t>76 kDa</t>
  </si>
  <si>
    <t>PABPN1</t>
  </si>
  <si>
    <t>PDIA6</t>
  </si>
  <si>
    <t>PNO1</t>
  </si>
  <si>
    <t>POLR1C</t>
  </si>
  <si>
    <t>PRDX3</t>
  </si>
  <si>
    <t>PYCR1</t>
  </si>
  <si>
    <t>PYM1</t>
  </si>
  <si>
    <t>RANBP2</t>
  </si>
  <si>
    <t>358 kDa</t>
  </si>
  <si>
    <t>RBM39</t>
  </si>
  <si>
    <t>RPL35A</t>
  </si>
  <si>
    <t>RRBP1</t>
  </si>
  <si>
    <t>RRP1B</t>
  </si>
  <si>
    <t>84 kDa</t>
  </si>
  <si>
    <t>RRS1</t>
  </si>
  <si>
    <t>RTRAF</t>
  </si>
  <si>
    <t>SAP18</t>
  </si>
  <si>
    <t>SLC16A1</t>
  </si>
  <si>
    <t>SLC25A13</t>
  </si>
  <si>
    <t>SNRPD2</t>
  </si>
  <si>
    <t>SRPK2</t>
  </si>
  <si>
    <t>SRSF7</t>
  </si>
  <si>
    <t>SSRP1</t>
  </si>
  <si>
    <t>81 kDa</t>
  </si>
  <si>
    <t>STRBP</t>
  </si>
  <si>
    <t>TBL3</t>
  </si>
  <si>
    <t>UQCRC2</t>
  </si>
  <si>
    <t>USP39</t>
  </si>
  <si>
    <t>WDR36</t>
  </si>
  <si>
    <t>ZC3H11A</t>
  </si>
  <si>
    <t>ZNF326</t>
  </si>
  <si>
    <t>AHCY</t>
  </si>
  <si>
    <t>ANAPC7</t>
  </si>
  <si>
    <t>BOP1</t>
  </si>
  <si>
    <t>CAND1</t>
  </si>
  <si>
    <t>CMSS1</t>
  </si>
  <si>
    <t>CSNK1E</t>
  </si>
  <si>
    <t>CSNK2A2</t>
  </si>
  <si>
    <t>CTCF</t>
  </si>
  <si>
    <t>DARS</t>
  </si>
  <si>
    <t>DDX54</t>
  </si>
  <si>
    <t>DHX8</t>
  </si>
  <si>
    <t>EXOSC1</t>
  </si>
  <si>
    <t>FARSA</t>
  </si>
  <si>
    <t>FXR2</t>
  </si>
  <si>
    <t>HACD3</t>
  </si>
  <si>
    <t>KARS</t>
  </si>
  <si>
    <t>KCTD12</t>
  </si>
  <si>
    <t>KRI1</t>
  </si>
  <si>
    <t>MAGED2</t>
  </si>
  <si>
    <t>ME2</t>
  </si>
  <si>
    <t>MOV10</t>
  </si>
  <si>
    <t>114 kDa</t>
  </si>
  <si>
    <t>MRM3</t>
  </si>
  <si>
    <t>MRPS18B</t>
  </si>
  <si>
    <t>MRPS31</t>
  </si>
  <si>
    <t>NSUN2</t>
  </si>
  <si>
    <t>PDS5B</t>
  </si>
  <si>
    <t>PNN</t>
  </si>
  <si>
    <t>POLR2B</t>
  </si>
  <si>
    <t>PPAN</t>
  </si>
  <si>
    <t>PPM1G</t>
  </si>
  <si>
    <t>PRPF3</t>
  </si>
  <si>
    <t>PRPF31</t>
  </si>
  <si>
    <t>PRPS1</t>
  </si>
  <si>
    <t>PSPC1</t>
  </si>
  <si>
    <t>PWP2</t>
  </si>
  <si>
    <t>RARS</t>
  </si>
  <si>
    <t>RBM15</t>
  </si>
  <si>
    <t>RIOK1</t>
  </si>
  <si>
    <t>RPF2</t>
  </si>
  <si>
    <t>RPL23</t>
  </si>
  <si>
    <t>RPL34</t>
  </si>
  <si>
    <t>RPL35</t>
  </si>
  <si>
    <t>RPL36</t>
  </si>
  <si>
    <t>RRP1</t>
  </si>
  <si>
    <t>SCAF11</t>
  </si>
  <si>
    <t>SLIT2</t>
  </si>
  <si>
    <t>SMN1</t>
  </si>
  <si>
    <t>SNRNP40</t>
  </si>
  <si>
    <t>SNRPF</t>
  </si>
  <si>
    <t>10 kDa</t>
  </si>
  <si>
    <t>SPTBN1</t>
  </si>
  <si>
    <t>275 kDa</t>
  </si>
  <si>
    <t>SSR1</t>
  </si>
  <si>
    <t>SUPT5H</t>
  </si>
  <si>
    <t>TAOK1</t>
  </si>
  <si>
    <t>TNPO1</t>
  </si>
  <si>
    <t>TOP1</t>
  </si>
  <si>
    <t>TRAP1</t>
  </si>
  <si>
    <t>WDR18</t>
  </si>
  <si>
    <t>ZNF207</t>
  </si>
  <si>
    <t>ACTL6A</t>
  </si>
  <si>
    <t>AGK</t>
  </si>
  <si>
    <t>AP2B1</t>
  </si>
  <si>
    <t>AP3D1</t>
  </si>
  <si>
    <t>137 kDa</t>
  </si>
  <si>
    <t>ATP5F1C</t>
  </si>
  <si>
    <t>BRD2</t>
  </si>
  <si>
    <t>C7orf50</t>
  </si>
  <si>
    <t>CACYBP</t>
  </si>
  <si>
    <t>CCAR2</t>
  </si>
  <si>
    <t>CCT5</t>
  </si>
  <si>
    <t>CDK12</t>
  </si>
  <si>
    <t>163 kDa</t>
  </si>
  <si>
    <t>CIAO1</t>
  </si>
  <si>
    <t>CLASP2</t>
  </si>
  <si>
    <t>166 kDa</t>
  </si>
  <si>
    <t>CNBP</t>
  </si>
  <si>
    <t>DIMT1</t>
  </si>
  <si>
    <t>DNAJC13</t>
  </si>
  <si>
    <t>254 kDa</t>
  </si>
  <si>
    <t>EIF6</t>
  </si>
  <si>
    <t>ERP44</t>
  </si>
  <si>
    <t>ESF1</t>
  </si>
  <si>
    <t>EXOSC6</t>
  </si>
  <si>
    <t>EXOSC7</t>
  </si>
  <si>
    <t>FAM98A</t>
  </si>
  <si>
    <t>FHL1</t>
  </si>
  <si>
    <t>FLII</t>
  </si>
  <si>
    <t>FTSJ3</t>
  </si>
  <si>
    <t>FUS</t>
  </si>
  <si>
    <t>GMPS</t>
  </si>
  <si>
    <t>H2AFY2</t>
  </si>
  <si>
    <t>HAT1</t>
  </si>
  <si>
    <t>HDAC2</t>
  </si>
  <si>
    <t>HEATR1</t>
  </si>
  <si>
    <t>242 kDa</t>
  </si>
  <si>
    <t>HSD17B10</t>
  </si>
  <si>
    <t>IGF2BP2</t>
  </si>
  <si>
    <t>IPO5</t>
  </si>
  <si>
    <t>KIF2A</t>
  </si>
  <si>
    <t>KPNA3</t>
  </si>
  <si>
    <t>LDHB</t>
  </si>
  <si>
    <t>LMNB2</t>
  </si>
  <si>
    <t>MMTAG2</t>
  </si>
  <si>
    <t>MPHOSPH10</t>
  </si>
  <si>
    <t>MRPL16</t>
  </si>
  <si>
    <t>MRPL39</t>
  </si>
  <si>
    <t>MRPL53</t>
  </si>
  <si>
    <t>MTA2</t>
  </si>
  <si>
    <t>MYO1B</t>
  </si>
  <si>
    <t>NAMPT</t>
  </si>
  <si>
    <t>NCBP3</t>
  </si>
  <si>
    <t>NIPSNAP1</t>
  </si>
  <si>
    <t>NME4</t>
  </si>
  <si>
    <t>NOB1</t>
  </si>
  <si>
    <t>NOC3L</t>
  </si>
  <si>
    <t>NXF1</t>
  </si>
  <si>
    <t>PAXBP1</t>
  </si>
  <si>
    <t>PDS5A</t>
  </si>
  <si>
    <t>151 kDa</t>
  </si>
  <si>
    <t>PRPF40A</t>
  </si>
  <si>
    <t>PRPF4B</t>
  </si>
  <si>
    <t>PSMD2</t>
  </si>
  <si>
    <t>PYCR2</t>
  </si>
  <si>
    <t>RABGGTB</t>
  </si>
  <si>
    <t>RAD50</t>
  </si>
  <si>
    <t>RAN</t>
  </si>
  <si>
    <t>RBM25</t>
  </si>
  <si>
    <t>RBM34</t>
  </si>
  <si>
    <t>RNH1</t>
  </si>
  <si>
    <t>RPL37</t>
  </si>
  <si>
    <t>RPL37A</t>
  </si>
  <si>
    <t>SAFB</t>
  </si>
  <si>
    <t>SAP30BP</t>
  </si>
  <si>
    <t>SLC4A7</t>
  </si>
  <si>
    <t>128 kDa</t>
  </si>
  <si>
    <t>SNRPB2</t>
  </si>
  <si>
    <t>STAG2</t>
  </si>
  <si>
    <t>STAU1</t>
  </si>
  <si>
    <t>TAF15</t>
  </si>
  <si>
    <t>TARDBP</t>
  </si>
  <si>
    <t>TBC1D4</t>
  </si>
  <si>
    <t>THOC3</t>
  </si>
  <si>
    <t>TOMM40</t>
  </si>
  <si>
    <t>TOP2A</t>
  </si>
  <si>
    <t>179 kDa</t>
  </si>
  <si>
    <t>TPM3</t>
  </si>
  <si>
    <t>TRA2B</t>
  </si>
  <si>
    <t>TXLNG</t>
  </si>
  <si>
    <t>WDR48</t>
  </si>
  <si>
    <t>WDR5</t>
  </si>
  <si>
    <t>WDR82</t>
  </si>
  <si>
    <t>YTHDC1</t>
  </si>
  <si>
    <t>ZC3H15</t>
  </si>
  <si>
    <t>ACAD11</t>
  </si>
  <si>
    <t>ACSL3</t>
  </si>
  <si>
    <t>ALDH18A1</t>
  </si>
  <si>
    <t>ANP32B</t>
  </si>
  <si>
    <t>AP2A1</t>
  </si>
  <si>
    <t>AP3B1</t>
  </si>
  <si>
    <t>AQR</t>
  </si>
  <si>
    <t>ASPH</t>
  </si>
  <si>
    <t>C11orf98</t>
  </si>
  <si>
    <t>CAPZA1</t>
  </si>
  <si>
    <t>CBX3</t>
  </si>
  <si>
    <t>CCDC124</t>
  </si>
  <si>
    <t>CCDC47</t>
  </si>
  <si>
    <t>CCDC86</t>
  </si>
  <si>
    <t>CD3EAP</t>
  </si>
  <si>
    <t>CDC16</t>
  </si>
  <si>
    <t>CDC27</t>
  </si>
  <si>
    <t>CDK11B</t>
  </si>
  <si>
    <t>CDK2</t>
  </si>
  <si>
    <t>CDK4</t>
  </si>
  <si>
    <t>CDK9</t>
  </si>
  <si>
    <t>CEBPZ</t>
  </si>
  <si>
    <t>CHP1</t>
  </si>
  <si>
    <t>CLASP1</t>
  </si>
  <si>
    <t>CNP</t>
  </si>
  <si>
    <t>DCTN1</t>
  </si>
  <si>
    <t>DCTN2</t>
  </si>
  <si>
    <t>DDOST</t>
  </si>
  <si>
    <t>DDX10</t>
  </si>
  <si>
    <t>DDX55</t>
  </si>
  <si>
    <t>DIDO1</t>
  </si>
  <si>
    <t>244 kDa</t>
  </si>
  <si>
    <t>DOCK7</t>
  </si>
  <si>
    <t>241 kDa</t>
  </si>
  <si>
    <t>DRAP1</t>
  </si>
  <si>
    <t>EIF3K</t>
  </si>
  <si>
    <t>EIF4B</t>
  </si>
  <si>
    <t>ERAL1</t>
  </si>
  <si>
    <t>ERLIN2</t>
  </si>
  <si>
    <t>EXOSC4</t>
  </si>
  <si>
    <t>FAU</t>
  </si>
  <si>
    <t>7 kDa</t>
  </si>
  <si>
    <t>GIGYF2</t>
  </si>
  <si>
    <t>GTF3C3</t>
  </si>
  <si>
    <t>GTF3C4</t>
  </si>
  <si>
    <t>HBS1L</t>
  </si>
  <si>
    <t>HDAC1</t>
  </si>
  <si>
    <t>HEXIM1</t>
  </si>
  <si>
    <t>HIST1H3A</t>
  </si>
  <si>
    <t>HPRT1</t>
  </si>
  <si>
    <t>HS2ST1</t>
  </si>
  <si>
    <t>HSDL2</t>
  </si>
  <si>
    <t>IPO4</t>
  </si>
  <si>
    <t>LETM1</t>
  </si>
  <si>
    <t>LIG3</t>
  </si>
  <si>
    <t>LRRC47</t>
  </si>
  <si>
    <t>LSM4</t>
  </si>
  <si>
    <t>LSM8</t>
  </si>
  <si>
    <t>MAGT1</t>
  </si>
  <si>
    <t>MAT2B</t>
  </si>
  <si>
    <t>MAZ</t>
  </si>
  <si>
    <t>MEPCE</t>
  </si>
  <si>
    <t>MRE11</t>
  </si>
  <si>
    <t>MRM1</t>
  </si>
  <si>
    <t>MRPL1</t>
  </si>
  <si>
    <t>MRPL37</t>
  </si>
  <si>
    <t>MRPL38</t>
  </si>
  <si>
    <t>MRPL4</t>
  </si>
  <si>
    <t>MRPL40</t>
  </si>
  <si>
    <t>MRPL44</t>
  </si>
  <si>
    <t>MRPL46</t>
  </si>
  <si>
    <t>MRPL48</t>
  </si>
  <si>
    <t>MRPL9</t>
  </si>
  <si>
    <t>MRPS16</t>
  </si>
  <si>
    <t>MRPS25</t>
  </si>
  <si>
    <t>MRPS33</t>
  </si>
  <si>
    <t>MTA1</t>
  </si>
  <si>
    <t>MYO6</t>
  </si>
  <si>
    <t>NDUFS3</t>
  </si>
  <si>
    <t>NIFK</t>
  </si>
  <si>
    <t>NOC4L</t>
  </si>
  <si>
    <t>NSUN4</t>
  </si>
  <si>
    <t>NUP205</t>
  </si>
  <si>
    <t>228 kDa</t>
  </si>
  <si>
    <t>OLA1</t>
  </si>
  <si>
    <t>PELO</t>
  </si>
  <si>
    <t>PFKM</t>
  </si>
  <si>
    <t>PHB</t>
  </si>
  <si>
    <t>PHF5A</t>
  </si>
  <si>
    <t>POLR3F</t>
  </si>
  <si>
    <t>PPAT</t>
  </si>
  <si>
    <t>PPFIA1</t>
  </si>
  <si>
    <t>PPIA</t>
  </si>
  <si>
    <t>PPIE</t>
  </si>
  <si>
    <t>PPP1CA</t>
  </si>
  <si>
    <t>PPP1R10</t>
  </si>
  <si>
    <t>PPP2CA</t>
  </si>
  <si>
    <t>PQBP1</t>
  </si>
  <si>
    <t>PSMC2</t>
  </si>
  <si>
    <t>PSMC5</t>
  </si>
  <si>
    <t>PURA</t>
  </si>
  <si>
    <t>PUS7</t>
  </si>
  <si>
    <t>QARS</t>
  </si>
  <si>
    <t>QKI</t>
  </si>
  <si>
    <t>RAB1B</t>
  </si>
  <si>
    <t>RBBP6</t>
  </si>
  <si>
    <t>197 kDa</t>
  </si>
  <si>
    <t>RBM19</t>
  </si>
  <si>
    <t>RCL1</t>
  </si>
  <si>
    <t>RFC2</t>
  </si>
  <si>
    <t>RFC3</t>
  </si>
  <si>
    <t>RFC4</t>
  </si>
  <si>
    <t>RPA1</t>
  </si>
  <si>
    <t>RPN2</t>
  </si>
  <si>
    <t>RPRD1A</t>
  </si>
  <si>
    <t>RPS26</t>
  </si>
  <si>
    <t>SDCBP</t>
  </si>
  <si>
    <t>SF3A2</t>
  </si>
  <si>
    <t>SF3B4</t>
  </si>
  <si>
    <t>SLC25A1</t>
  </si>
  <si>
    <t>SLC25A22</t>
  </si>
  <si>
    <t>SLTM</t>
  </si>
  <si>
    <t>SMARCC2</t>
  </si>
  <si>
    <t>SNRPD3</t>
  </si>
  <si>
    <t>SNU13</t>
  </si>
  <si>
    <t>SON</t>
  </si>
  <si>
    <t>250 kDa</t>
  </si>
  <si>
    <t>SPIN1</t>
  </si>
  <si>
    <t>TERF2</t>
  </si>
  <si>
    <t>THOC6</t>
  </si>
  <si>
    <t>TJP2</t>
  </si>
  <si>
    <t>TMEM33</t>
  </si>
  <si>
    <t>TPR</t>
  </si>
  <si>
    <t>267 kDa</t>
  </si>
  <si>
    <t>TRA2A</t>
  </si>
  <si>
    <t>TRMT10C</t>
  </si>
  <si>
    <t>TRMT1L</t>
  </si>
  <si>
    <t>TRMT6</t>
  </si>
  <si>
    <t>UGGT1</t>
  </si>
  <si>
    <t>URB1</t>
  </si>
  <si>
    <t>VCP</t>
  </si>
  <si>
    <t>VDAC3</t>
  </si>
  <si>
    <t>WARS2</t>
  </si>
  <si>
    <t>WDR26</t>
  </si>
  <si>
    <t>WDR3</t>
  </si>
  <si>
    <t>WDR6</t>
  </si>
  <si>
    <t>XRN2</t>
  </si>
  <si>
    <t>ZNF24</t>
  </si>
  <si>
    <t>AAAS</t>
  </si>
  <si>
    <t>AAMP</t>
  </si>
  <si>
    <t>ABCD3</t>
  </si>
  <si>
    <t>ABCE1</t>
  </si>
  <si>
    <t>ABT1</t>
  </si>
  <si>
    <t>ACAT1</t>
  </si>
  <si>
    <t>ACTR1A</t>
  </si>
  <si>
    <t>ADNP</t>
  </si>
  <si>
    <t>AIMP1</t>
  </si>
  <si>
    <t>AKAP8L</t>
  </si>
  <si>
    <t>ALDH1B1</t>
  </si>
  <si>
    <t>APEH</t>
  </si>
  <si>
    <t>APRT</t>
  </si>
  <si>
    <t>ASCC1</t>
  </si>
  <si>
    <t>ASCC2</t>
  </si>
  <si>
    <t>ATP5MD</t>
  </si>
  <si>
    <t>6 kDa</t>
  </si>
  <si>
    <t>ATP5PB</t>
  </si>
  <si>
    <t>B3GAT3</t>
  </si>
  <si>
    <t>BAZ1A</t>
  </si>
  <si>
    <t>BCKDK</t>
  </si>
  <si>
    <t>BMS1</t>
  </si>
  <si>
    <t>BRIX1</t>
  </si>
  <si>
    <t>BZW1</t>
  </si>
  <si>
    <t>CAPZA2</t>
  </si>
  <si>
    <t>CBX1</t>
  </si>
  <si>
    <t>CDC23</t>
  </si>
  <si>
    <t>CHCHD3</t>
  </si>
  <si>
    <t>CHID1</t>
  </si>
  <si>
    <t>CHMP1A</t>
  </si>
  <si>
    <t>COPS2</t>
  </si>
  <si>
    <t>COPS3</t>
  </si>
  <si>
    <t>CSNK2B</t>
  </si>
  <si>
    <t>CTR9</t>
  </si>
  <si>
    <t>CUSTOS</t>
  </si>
  <si>
    <t>CWC15</t>
  </si>
  <si>
    <t>CYFIP1</t>
  </si>
  <si>
    <t>DCAF1</t>
  </si>
  <si>
    <t>DCAF7</t>
  </si>
  <si>
    <t>DDX20</t>
  </si>
  <si>
    <t>DDX42</t>
  </si>
  <si>
    <t>DFFA</t>
  </si>
  <si>
    <t>DIS3</t>
  </si>
  <si>
    <t>DNAJA3</t>
  </si>
  <si>
    <t>DNAJB12</t>
  </si>
  <si>
    <t>DPM1</t>
  </si>
  <si>
    <t>DUSP3</t>
  </si>
  <si>
    <t>EIF1AY</t>
  </si>
  <si>
    <t>EIF3J</t>
  </si>
  <si>
    <t>EIF5</t>
  </si>
  <si>
    <t>ELP2</t>
  </si>
  <si>
    <t>ELP3</t>
  </si>
  <si>
    <t>EMC2</t>
  </si>
  <si>
    <t>EMD</t>
  </si>
  <si>
    <t>EMG1</t>
  </si>
  <si>
    <t>EPB41</t>
  </si>
  <si>
    <t>EPB41L2</t>
  </si>
  <si>
    <t>ERC1</t>
  </si>
  <si>
    <t>ETFA</t>
  </si>
  <si>
    <t>EXOSC2</t>
  </si>
  <si>
    <t>EXOSC8</t>
  </si>
  <si>
    <t>EXOSC9</t>
  </si>
  <si>
    <t>FAM120A</t>
  </si>
  <si>
    <t>FAM207A</t>
  </si>
  <si>
    <t>FHOD1</t>
  </si>
  <si>
    <t>GALK1</t>
  </si>
  <si>
    <t>GAPVD1</t>
  </si>
  <si>
    <t>GEMIN4</t>
  </si>
  <si>
    <t>GLRX5</t>
  </si>
  <si>
    <t>GNAS</t>
  </si>
  <si>
    <t>GNL2</t>
  </si>
  <si>
    <t>GPS1</t>
  </si>
  <si>
    <t>GPX4</t>
  </si>
  <si>
    <t>GTF2F2</t>
  </si>
  <si>
    <t>GTF3C2</t>
  </si>
  <si>
    <t>GTF3C5</t>
  </si>
  <si>
    <t>HELLS</t>
  </si>
  <si>
    <t>HSD17B12</t>
  </si>
  <si>
    <t>HSD17B4</t>
  </si>
  <si>
    <t>IDH3B</t>
  </si>
  <si>
    <t>IFRD1</t>
  </si>
  <si>
    <t>IFRD2</t>
  </si>
  <si>
    <t>ISY1</t>
  </si>
  <si>
    <t>KIF2C</t>
  </si>
  <si>
    <t>LANCL1</t>
  </si>
  <si>
    <t>LAS1L</t>
  </si>
  <si>
    <t>LDHA</t>
  </si>
  <si>
    <t>LIN28B</t>
  </si>
  <si>
    <t>LLGL1</t>
  </si>
  <si>
    <t>LSM14B</t>
  </si>
  <si>
    <t>LSM7</t>
  </si>
  <si>
    <t>MACF1</t>
  </si>
  <si>
    <t>838 kDa</t>
  </si>
  <si>
    <t>MAD2L1</t>
  </si>
  <si>
    <t>MAGOHB</t>
  </si>
  <si>
    <t>MAP4K4</t>
  </si>
  <si>
    <t>MARK2</t>
  </si>
  <si>
    <t>MAX</t>
  </si>
  <si>
    <t>MBD3</t>
  </si>
  <si>
    <t>MCM7</t>
  </si>
  <si>
    <t>MDN1</t>
  </si>
  <si>
    <t>633 kDa</t>
  </si>
  <si>
    <t>MEAF6</t>
  </si>
  <si>
    <t>METAP1</t>
  </si>
  <si>
    <t>MOGS</t>
  </si>
  <si>
    <t>MPHOSPH6</t>
  </si>
  <si>
    <t>MRI1</t>
  </si>
  <si>
    <t>MRPL18</t>
  </si>
  <si>
    <t>MRPL20</t>
  </si>
  <si>
    <t>MRPL21</t>
  </si>
  <si>
    <t>MRPL22</t>
  </si>
  <si>
    <t>MRPL3</t>
  </si>
  <si>
    <t>MRPL43</t>
  </si>
  <si>
    <t>MRPL45</t>
  </si>
  <si>
    <t>MRPL47</t>
  </si>
  <si>
    <t>MRPL58</t>
  </si>
  <si>
    <t>MRPS11</t>
  </si>
  <si>
    <t>MRPS12</t>
  </si>
  <si>
    <t>MTCH1</t>
  </si>
  <si>
    <t>MTHFD1L</t>
  </si>
  <si>
    <t>MYH10</t>
  </si>
  <si>
    <t>231 kDa</t>
  </si>
  <si>
    <t>MYL6</t>
  </si>
  <si>
    <t>NCAPD2</t>
  </si>
  <si>
    <t>157 kDa</t>
  </si>
  <si>
    <t>NCLN</t>
  </si>
  <si>
    <t>NDUFAF4</t>
  </si>
  <si>
    <t>NMT1</t>
  </si>
  <si>
    <t>NR2F1</t>
  </si>
  <si>
    <t>NSRP1</t>
  </si>
  <si>
    <t>NTPCR</t>
  </si>
  <si>
    <t>NUDC</t>
  </si>
  <si>
    <t>NUP153</t>
  </si>
  <si>
    <t>NUP54</t>
  </si>
  <si>
    <t>NVL</t>
  </si>
  <si>
    <t>OTUD6B</t>
  </si>
  <si>
    <t>PAF1</t>
  </si>
  <si>
    <t>PAK1IP1</t>
  </si>
  <si>
    <t>PCID2</t>
  </si>
  <si>
    <t>PLOD3</t>
  </si>
  <si>
    <t>POLD1</t>
  </si>
  <si>
    <t>POLDIP2</t>
  </si>
  <si>
    <t>POLE</t>
  </si>
  <si>
    <t>262 kDa</t>
  </si>
  <si>
    <t>POLR2H</t>
  </si>
  <si>
    <t>POLR3B</t>
  </si>
  <si>
    <t>POLR3C</t>
  </si>
  <si>
    <t>POLRMT</t>
  </si>
  <si>
    <t>PPHLN1</t>
  </si>
  <si>
    <t>PPIL4</t>
  </si>
  <si>
    <t>PPP2R2A</t>
  </si>
  <si>
    <t>PRDX6</t>
  </si>
  <si>
    <t>PRPF38A</t>
  </si>
  <si>
    <t>PRRC2B</t>
  </si>
  <si>
    <t>PSMB5</t>
  </si>
  <si>
    <t>PSMC6</t>
  </si>
  <si>
    <t>PSMD14</t>
  </si>
  <si>
    <t>PSMD3</t>
  </si>
  <si>
    <t>PSME3</t>
  </si>
  <si>
    <t>PYCR3</t>
  </si>
  <si>
    <t>QPCTL</t>
  </si>
  <si>
    <t>RBBP5</t>
  </si>
  <si>
    <t>RBFA</t>
  </si>
  <si>
    <t>RBM3</t>
  </si>
  <si>
    <t>RBM6</t>
  </si>
  <si>
    <t>129 kDa</t>
  </si>
  <si>
    <t>RBM8A</t>
  </si>
  <si>
    <t>RBMX2</t>
  </si>
  <si>
    <t>RIF1</t>
  </si>
  <si>
    <t>272 kDa</t>
  </si>
  <si>
    <t>RIOX2</t>
  </si>
  <si>
    <t>RPL38</t>
  </si>
  <si>
    <t>RPP38</t>
  </si>
  <si>
    <t>RPS29</t>
  </si>
  <si>
    <t>RTCA</t>
  </si>
  <si>
    <t>SCAF4</t>
  </si>
  <si>
    <t>SCAMP3</t>
  </si>
  <si>
    <t>SEC11A</t>
  </si>
  <si>
    <t>SEC61B</t>
  </si>
  <si>
    <t>SEC62</t>
  </si>
  <si>
    <t>SFSWAP</t>
  </si>
  <si>
    <t>SIN3A</t>
  </si>
  <si>
    <t>SIRT1</t>
  </si>
  <si>
    <t>SLC3A2</t>
  </si>
  <si>
    <t>SLIRP</t>
  </si>
  <si>
    <t>SMARCC1</t>
  </si>
  <si>
    <t>123 kDa</t>
  </si>
  <si>
    <t>SNRPC</t>
  </si>
  <si>
    <t>SNRPGP15</t>
  </si>
  <si>
    <t>SPCS2</t>
  </si>
  <si>
    <t>SPOUT1</t>
  </si>
  <si>
    <t>SREK1</t>
  </si>
  <si>
    <t>SRP68</t>
  </si>
  <si>
    <t>SRP9</t>
  </si>
  <si>
    <t>SRPRA</t>
  </si>
  <si>
    <t>STOML2</t>
  </si>
  <si>
    <t>STT3A</t>
  </si>
  <si>
    <t>SUGP2</t>
  </si>
  <si>
    <t>SUPT6H</t>
  </si>
  <si>
    <t>199 kDa</t>
  </si>
  <si>
    <t>SURF6</t>
  </si>
  <si>
    <t>TECR</t>
  </si>
  <si>
    <t>TEX10</t>
  </si>
  <si>
    <t>TFAM</t>
  </si>
  <si>
    <t>TFB1M</t>
  </si>
  <si>
    <t>TFCP2</t>
  </si>
  <si>
    <t>TFIP11</t>
  </si>
  <si>
    <t>TOE1</t>
  </si>
  <si>
    <t>TROVE2</t>
  </si>
  <si>
    <t>TXLNA</t>
  </si>
  <si>
    <t>TXN</t>
  </si>
  <si>
    <t>UBR5</t>
  </si>
  <si>
    <t>309 kDa</t>
  </si>
  <si>
    <t>UFL1</t>
  </si>
  <si>
    <t>UQCRH</t>
  </si>
  <si>
    <t>UTP18</t>
  </si>
  <si>
    <t>UTP20</t>
  </si>
  <si>
    <t>318 kDa</t>
  </si>
  <si>
    <t>WDR43</t>
  </si>
  <si>
    <t>YME1L1</t>
  </si>
  <si>
    <t>ZC3H4</t>
  </si>
  <si>
    <t>140 kDa</t>
  </si>
  <si>
    <t>ZCCHC3</t>
  </si>
  <si>
    <t>ZFC3H1</t>
  </si>
  <si>
    <t>ZNF687</t>
  </si>
  <si>
    <t>TUBB4A</t>
  </si>
  <si>
    <t>HNRNPM</t>
  </si>
  <si>
    <t>TUBA1A</t>
  </si>
  <si>
    <t>HIST1H1C</t>
  </si>
  <si>
    <t>ACTB</t>
  </si>
  <si>
    <t>HIST1H1D</t>
  </si>
  <si>
    <t>MCCC2</t>
  </si>
  <si>
    <t>HSPD1</t>
  </si>
  <si>
    <t>KRT6B</t>
  </si>
  <si>
    <t>TUFM</t>
  </si>
  <si>
    <t>172 kDa</t>
  </si>
  <si>
    <t>RFC1</t>
  </si>
  <si>
    <t>RPN1</t>
  </si>
  <si>
    <t>VDAC1</t>
  </si>
  <si>
    <t>CAPZB</t>
  </si>
  <si>
    <t>PLS3</t>
  </si>
  <si>
    <t>HUWE1</t>
  </si>
  <si>
    <t>480 kDa</t>
  </si>
  <si>
    <t>SFPQ</t>
  </si>
  <si>
    <t>ALDH3A2</t>
  </si>
  <si>
    <t>C8orf33</t>
  </si>
  <si>
    <t>NME2</t>
  </si>
  <si>
    <t>PHGDH</t>
  </si>
  <si>
    <t>UPF1</t>
  </si>
  <si>
    <t>CLNS1A</t>
  </si>
  <si>
    <t>IMMT</t>
  </si>
  <si>
    <t>C1QBP</t>
  </si>
  <si>
    <t>CTPS1</t>
  </si>
  <si>
    <t>DDX31</t>
  </si>
  <si>
    <t>EEF1B2</t>
  </si>
  <si>
    <t>LARP4</t>
  </si>
  <si>
    <t>PHB2</t>
  </si>
  <si>
    <t>CSE1L</t>
  </si>
  <si>
    <t>H1F0</t>
  </si>
  <si>
    <t>HP1BP3</t>
  </si>
  <si>
    <t>MCM3</t>
  </si>
  <si>
    <t>MTHFD2</t>
  </si>
  <si>
    <t>NOM1</t>
  </si>
  <si>
    <t>PSMC4</t>
  </si>
  <si>
    <t>SDHA</t>
  </si>
  <si>
    <t>UBA1</t>
  </si>
  <si>
    <t>ANXA2</t>
  </si>
  <si>
    <t>CCAR1</t>
  </si>
  <si>
    <t>131 kDa</t>
  </si>
  <si>
    <t>DNAJB11</t>
  </si>
  <si>
    <t>ELOA</t>
  </si>
  <si>
    <t>MARS</t>
  </si>
  <si>
    <t>PSMC1</t>
  </si>
  <si>
    <t>PSMD1</t>
  </si>
  <si>
    <t>RUVBL2</t>
  </si>
  <si>
    <t>TMED1</t>
  </si>
  <si>
    <t>UMPS</t>
  </si>
  <si>
    <t>ACBD3</t>
  </si>
  <si>
    <t>221 kDa</t>
  </si>
  <si>
    <t>219 kDa</t>
  </si>
  <si>
    <t>DICER1</t>
  </si>
  <si>
    <t>DNAJC9</t>
  </si>
  <si>
    <t>EXOSC10</t>
  </si>
  <si>
    <t>98 kDa</t>
  </si>
  <si>
    <t>GNL3L</t>
  </si>
  <si>
    <t>GOLGA2</t>
  </si>
  <si>
    <t>GSPT1</t>
  </si>
  <si>
    <t>KPNB1</t>
  </si>
  <si>
    <t>PSMC3</t>
  </si>
  <si>
    <t>PSMD11</t>
  </si>
  <si>
    <t>PSMD13</t>
  </si>
  <si>
    <t>RFC5</t>
  </si>
  <si>
    <t>RPP30</t>
  </si>
  <si>
    <t>SMAP</t>
  </si>
  <si>
    <t>SRBD1</t>
  </si>
  <si>
    <t>SSR4</t>
  </si>
  <si>
    <t>VIM</t>
  </si>
  <si>
    <t>VPS35</t>
  </si>
  <si>
    <t>XPO1</t>
  </si>
  <si>
    <t>AHCYL1</t>
  </si>
  <si>
    <t>ARF3</t>
  </si>
  <si>
    <t>ATP5ME</t>
  </si>
  <si>
    <t>BSG</t>
  </si>
  <si>
    <t>CANX</t>
  </si>
  <si>
    <t>CAP1</t>
  </si>
  <si>
    <t>CLINT1</t>
  </si>
  <si>
    <t>COPS5</t>
  </si>
  <si>
    <t>COX6C</t>
  </si>
  <si>
    <t>CRKL</t>
  </si>
  <si>
    <t>DDX56</t>
  </si>
  <si>
    <t>DHRS7B</t>
  </si>
  <si>
    <t>DNAJC7</t>
  </si>
  <si>
    <t>EIF2B2</t>
  </si>
  <si>
    <t>EWSR1</t>
  </si>
  <si>
    <t>FAM76B</t>
  </si>
  <si>
    <t>GEMIN2</t>
  </si>
  <si>
    <t>GNB2</t>
  </si>
  <si>
    <t>IDH3A</t>
  </si>
  <si>
    <t>119 kDa</t>
  </si>
  <si>
    <t>JPT2</t>
  </si>
  <si>
    <t>LPCAT1</t>
  </si>
  <si>
    <t>MAPK14</t>
  </si>
  <si>
    <t>MARCKSL1</t>
  </si>
  <si>
    <t>NDUFA7</t>
  </si>
  <si>
    <t>NOL12</t>
  </si>
  <si>
    <t>NOMO3</t>
  </si>
  <si>
    <t>NPM3</t>
  </si>
  <si>
    <t>NQO1</t>
  </si>
  <si>
    <t>NRDC</t>
  </si>
  <si>
    <t>PDCD2L</t>
  </si>
  <si>
    <t>PFN2</t>
  </si>
  <si>
    <t>PRPF38B</t>
  </si>
  <si>
    <t>PSMD7</t>
  </si>
  <si>
    <t>PURB</t>
  </si>
  <si>
    <t>RDH11</t>
  </si>
  <si>
    <t>RPL39</t>
  </si>
  <si>
    <t>RTN4</t>
  </si>
  <si>
    <t>SCAMP2</t>
  </si>
  <si>
    <t>SDAD1</t>
  </si>
  <si>
    <t>SEC23IP</t>
  </si>
  <si>
    <t>SH3GL1</t>
  </si>
  <si>
    <t>285 kDa</t>
  </si>
  <si>
    <t>SUCLG1</t>
  </si>
  <si>
    <t>SUGT1</t>
  </si>
  <si>
    <t>TIMM44</t>
  </si>
  <si>
    <t>TIPRL</t>
  </si>
  <si>
    <t>TM9SF2</t>
  </si>
  <si>
    <t>TMEM43</t>
  </si>
  <si>
    <t>TOMM20</t>
  </si>
  <si>
    <t>TRIM25</t>
  </si>
  <si>
    <t>UBXN1</t>
  </si>
  <si>
    <t>UTP14A</t>
  </si>
  <si>
    <t>VARS</t>
  </si>
  <si>
    <t>XPO5</t>
  </si>
  <si>
    <t>ZC2HC1A</t>
  </si>
  <si>
    <t>ZC3H8</t>
  </si>
  <si>
    <t>ZFP91</t>
  </si>
  <si>
    <t>ZNF48</t>
  </si>
  <si>
    <t>ZNF771</t>
  </si>
  <si>
    <t>SERBP1 interactors</t>
  </si>
  <si>
    <t>Selected based on:</t>
  </si>
  <si>
    <t>Gene Name</t>
  </si>
  <si>
    <t>UniProt ID</t>
  </si>
  <si>
    <t>5 or more spectrum counts (median) in SERBP1 samples in at least one study</t>
  </si>
  <si>
    <t>Q8NE71</t>
  </si>
  <si>
    <t>Spectrum counts detected in all three SERBP1 replicas</t>
  </si>
  <si>
    <t>Q9UG63</t>
  </si>
  <si>
    <t>(SERBP1 itself excluded)</t>
  </si>
  <si>
    <t>Q9UKV3</t>
  </si>
  <si>
    <t>P53396</t>
  </si>
  <si>
    <t>P60709</t>
  </si>
  <si>
    <t>P63261</t>
  </si>
  <si>
    <t>P12814</t>
  </si>
  <si>
    <t>O43707</t>
  </si>
  <si>
    <t>P55265</t>
  </si>
  <si>
    <t>P23526</t>
  </si>
  <si>
    <t>P51648</t>
  </si>
  <si>
    <t>Q86V81</t>
  </si>
  <si>
    <t>Q4VCS5</t>
  </si>
  <si>
    <t>Q9H1A4</t>
  </si>
  <si>
    <t>Q9UJX3</t>
  </si>
  <si>
    <t>O75179</t>
  </si>
  <si>
    <t>P48444</t>
  </si>
  <si>
    <t>Q8N3C0</t>
  </si>
  <si>
    <t>Q9NVI7</t>
  </si>
  <si>
    <t>P16615</t>
  </si>
  <si>
    <t>Q8WWM7</t>
  </si>
  <si>
    <t>O75934</t>
  </si>
  <si>
    <t>Q9NYF8</t>
  </si>
  <si>
    <t>Q14137</t>
  </si>
  <si>
    <t>O43684</t>
  </si>
  <si>
    <t>Q13895</t>
  </si>
  <si>
    <t>Q07021</t>
  </si>
  <si>
    <t>Q9H7E9</t>
  </si>
  <si>
    <t>P27708</t>
  </si>
  <si>
    <t>Q86VP6</t>
  </si>
  <si>
    <t>Q14444</t>
  </si>
  <si>
    <t>P52907</t>
  </si>
  <si>
    <t>P47756</t>
  </si>
  <si>
    <t>P78371</t>
  </si>
  <si>
    <t>P49368</t>
  </si>
  <si>
    <t>P50991</t>
  </si>
  <si>
    <t>P40227</t>
  </si>
  <si>
    <t>Q99832</t>
  </si>
  <si>
    <t>P50990</t>
  </si>
  <si>
    <t>Q99459</t>
  </si>
  <si>
    <t>P11802</t>
  </si>
  <si>
    <t>Q5SW79</t>
  </si>
  <si>
    <t>Q14839</t>
  </si>
  <si>
    <t>Q9Y3Y2</t>
  </si>
  <si>
    <t>Q07065</t>
  </si>
  <si>
    <t>Q14008</t>
  </si>
  <si>
    <t>P12532</t>
  </si>
  <si>
    <t>P54105</t>
  </si>
  <si>
    <t>Q00610</t>
  </si>
  <si>
    <t>Q9BQ75</t>
  </si>
  <si>
    <t>P53621</t>
  </si>
  <si>
    <t>P53618</t>
  </si>
  <si>
    <t>P35606</t>
  </si>
  <si>
    <t>P61201</t>
  </si>
  <si>
    <t>Q9BT78</t>
  </si>
  <si>
    <t>O75131</t>
  </si>
  <si>
    <t>Q10570</t>
  </si>
  <si>
    <t>Q16630</t>
  </si>
  <si>
    <t>Q8N684</t>
  </si>
  <si>
    <t>O75534</t>
  </si>
  <si>
    <t>P55060</t>
  </si>
  <si>
    <t>P49674</t>
  </si>
  <si>
    <t>P68400</t>
  </si>
  <si>
    <t>P19784</t>
  </si>
  <si>
    <t>P49711</t>
  </si>
  <si>
    <t>P17812</t>
  </si>
  <si>
    <t>P51398</t>
  </si>
  <si>
    <t>P14868</t>
  </si>
  <si>
    <t>Q13561</t>
  </si>
  <si>
    <t>Q16531</t>
  </si>
  <si>
    <t>Q92499</t>
  </si>
  <si>
    <t>Q92841</t>
  </si>
  <si>
    <t>Q9NVP1</t>
  </si>
  <si>
    <t>Q9NR30</t>
  </si>
  <si>
    <t>Q9BUQ8</t>
  </si>
  <si>
    <t>Q9GZR7</t>
  </si>
  <si>
    <t>Q96GQ7</t>
  </si>
  <si>
    <t>Q9H8H2</t>
  </si>
  <si>
    <t>O00571</t>
  </si>
  <si>
    <t>Q9UJV9</t>
  </si>
  <si>
    <t>Q9H0S4</t>
  </si>
  <si>
    <t>P17844</t>
  </si>
  <si>
    <t>Q9BQ39</t>
  </si>
  <si>
    <t>Q8TDD1</t>
  </si>
  <si>
    <t>P26196</t>
  </si>
  <si>
    <t>P35659</t>
  </si>
  <si>
    <t>O43143</t>
  </si>
  <si>
    <t>Q7Z478</t>
  </si>
  <si>
    <t>Q7L2E3</t>
  </si>
  <si>
    <t>Q9H2U1</t>
  </si>
  <si>
    <t>Q8IY37</t>
  </si>
  <si>
    <t>Q6P158</t>
  </si>
  <si>
    <t>Q14562</t>
  </si>
  <si>
    <t>Q08211</t>
  </si>
  <si>
    <t>O60832</t>
  </si>
  <si>
    <t>Q9Y295</t>
  </si>
  <si>
    <t>Q14204</t>
  </si>
  <si>
    <t>Q99848</t>
  </si>
  <si>
    <t>P24534</t>
  </si>
  <si>
    <t>P29692</t>
  </si>
  <si>
    <t>P26641</t>
  </si>
  <si>
    <t>P13639</t>
  </si>
  <si>
    <t>Q15029</t>
  </si>
  <si>
    <t>Q9BY44</t>
  </si>
  <si>
    <t>P05198</t>
  </si>
  <si>
    <t>P20042</t>
  </si>
  <si>
    <t>P41091</t>
  </si>
  <si>
    <t>Q14152</t>
  </si>
  <si>
    <t>P55884</t>
  </si>
  <si>
    <t>Q99613</t>
  </si>
  <si>
    <t>O15371</t>
  </si>
  <si>
    <t>P60228</t>
  </si>
  <si>
    <t>O00303</t>
  </si>
  <si>
    <t>O75821</t>
  </si>
  <si>
    <t>O15372</t>
  </si>
  <si>
    <t>Q13347</t>
  </si>
  <si>
    <t>Q9Y262</t>
  </si>
  <si>
    <t>Q7L2H7</t>
  </si>
  <si>
    <t>P60842</t>
  </si>
  <si>
    <t>P38919</t>
  </si>
  <si>
    <t>P23588</t>
  </si>
  <si>
    <t>Q04637</t>
  </si>
  <si>
    <t>O60841</t>
  </si>
  <si>
    <t>Q15717</t>
  </si>
  <si>
    <t>O95163</t>
  </si>
  <si>
    <t>P07814</t>
  </si>
  <si>
    <t>P84090</t>
  </si>
  <si>
    <t>Q9Y3B2</t>
  </si>
  <si>
    <t>Q8NCA5</t>
  </si>
  <si>
    <t>Q9Y285</t>
  </si>
  <si>
    <t>Q9NSD9</t>
  </si>
  <si>
    <t>P49327</t>
  </si>
  <si>
    <t>P22087</t>
  </si>
  <si>
    <t>Q6UN15</t>
  </si>
  <si>
    <t>P21333</t>
  </si>
  <si>
    <t>Q06787</t>
  </si>
  <si>
    <t>Q8IY81</t>
  </si>
  <si>
    <t>P51114</t>
  </si>
  <si>
    <t>P51116</t>
  </si>
  <si>
    <t>Q13283</t>
  </si>
  <si>
    <t>Q9UN86</t>
  </si>
  <si>
    <t>Q8TEQ6</t>
  </si>
  <si>
    <t>Q6Y7W6</t>
  </si>
  <si>
    <t>P00367</t>
  </si>
  <si>
    <t>Q13823</t>
  </si>
  <si>
    <t>Q9BVP2</t>
  </si>
  <si>
    <t>P62993</t>
  </si>
  <si>
    <t>Q12849</t>
  </si>
  <si>
    <t>Q9BQ67</t>
  </si>
  <si>
    <t>P35269</t>
  </si>
  <si>
    <t>P78347</t>
  </si>
  <si>
    <t>Q12789</t>
  </si>
  <si>
    <t>Q9Y5Q9</t>
  </si>
  <si>
    <t>Q9UKN8</t>
  </si>
  <si>
    <t>Q9Y5Q8</t>
  </si>
  <si>
    <t>O00178</t>
  </si>
  <si>
    <t>Q9BZE4</t>
  </si>
  <si>
    <t>P07305</t>
  </si>
  <si>
    <t>Q92522</t>
  </si>
  <si>
    <t>O75367</t>
  </si>
  <si>
    <t>Q9P035</t>
  </si>
  <si>
    <t>P40939</t>
  </si>
  <si>
    <t>O14929</t>
  </si>
  <si>
    <t>Q7Z4V5</t>
  </si>
  <si>
    <t>P16403</t>
  </si>
  <si>
    <t>P16402</t>
  </si>
  <si>
    <t>P10412</t>
  </si>
  <si>
    <t>P06899</t>
  </si>
  <si>
    <t>O60814</t>
  </si>
  <si>
    <t>P62805</t>
  </si>
  <si>
    <t>Q13151</t>
  </si>
  <si>
    <t>P09651</t>
  </si>
  <si>
    <t>P22626</t>
  </si>
  <si>
    <t>P51991</t>
  </si>
  <si>
    <t>Q99729</t>
  </si>
  <si>
    <t>P07910</t>
  </si>
  <si>
    <t>Q14103</t>
  </si>
  <si>
    <t>O14979</t>
  </si>
  <si>
    <t>P52597</t>
  </si>
  <si>
    <t>P31943</t>
  </si>
  <si>
    <t>P31942</t>
  </si>
  <si>
    <t>P61978</t>
  </si>
  <si>
    <t>P14866</t>
  </si>
  <si>
    <t>P52272</t>
  </si>
  <si>
    <t>O43390</t>
  </si>
  <si>
    <t>Q00839</t>
  </si>
  <si>
    <t>Q9BUJ2</t>
  </si>
  <si>
    <t>Q1KMD3</t>
  </si>
  <si>
    <t>Q5SSJ5</t>
  </si>
  <si>
    <t>Q99714</t>
  </si>
  <si>
    <t>P0DMV8</t>
  </si>
  <si>
    <t>P34932</t>
  </si>
  <si>
    <t>O95757</t>
  </si>
  <si>
    <t>P11021</t>
  </si>
  <si>
    <t>P11142</t>
  </si>
  <si>
    <t>P38646</t>
  </si>
  <si>
    <t>P10809</t>
  </si>
  <si>
    <t>Q92598</t>
  </si>
  <si>
    <t>O43719</t>
  </si>
  <si>
    <t>Q7Z6Z7</t>
  </si>
  <si>
    <t>Q9NZI8</t>
  </si>
  <si>
    <t>O00425</t>
  </si>
  <si>
    <t>Q13123</t>
  </si>
  <si>
    <t>Q12905</t>
  </si>
  <si>
    <t>Q12906</t>
  </si>
  <si>
    <t>Q16891</t>
  </si>
  <si>
    <t>P12268</t>
  </si>
  <si>
    <t>O95373</t>
  </si>
  <si>
    <t>P46940</t>
  </si>
  <si>
    <t>O14654</t>
  </si>
  <si>
    <t>Q15046</t>
  </si>
  <si>
    <t>Q96CX2</t>
  </si>
  <si>
    <t>Q07666</t>
  </si>
  <si>
    <t>P52292</t>
  </si>
  <si>
    <t>Q8N9T8</t>
  </si>
  <si>
    <t>Q13601</t>
  </si>
  <si>
    <t>Q86UP2</t>
  </si>
  <si>
    <t>Q6PKG0</t>
  </si>
  <si>
    <t>Q71RC2</t>
  </si>
  <si>
    <t>Q4G0J3</t>
  </si>
  <si>
    <t>Q14739</t>
  </si>
  <si>
    <t>P42704</t>
  </si>
  <si>
    <t>Q96AG4</t>
  </si>
  <si>
    <t>Q96GA3</t>
  </si>
  <si>
    <t>Q9NQ29</t>
  </si>
  <si>
    <t>Q9Y383</t>
  </si>
  <si>
    <t>O95232</t>
  </si>
  <si>
    <t>Q9NX58</t>
  </si>
  <si>
    <t>Q9UNF1</t>
  </si>
  <si>
    <t>P27816</t>
  </si>
  <si>
    <t>P28482</t>
  </si>
  <si>
    <t>P27361</t>
  </si>
  <si>
    <t>P31153</t>
  </si>
  <si>
    <t>P43243</t>
  </si>
  <si>
    <t>Q8IVS2</t>
  </si>
  <si>
    <t>Q9HCC0</t>
  </si>
  <si>
    <t>P25205</t>
  </si>
  <si>
    <t>P33992</t>
  </si>
  <si>
    <t>Q9NU22</t>
  </si>
  <si>
    <t>P23368</t>
  </si>
  <si>
    <t>P55081</t>
  </si>
  <si>
    <t>Q9HCE1</t>
  </si>
  <si>
    <t>Q9HC36</t>
  </si>
  <si>
    <t>Q9Y3B7</t>
  </si>
  <si>
    <t>Q9P015</t>
  </si>
  <si>
    <t>P82914</t>
  </si>
  <si>
    <t>Q9Y676</t>
  </si>
  <si>
    <t>Q9Y399</t>
  </si>
  <si>
    <t>P82650</t>
  </si>
  <si>
    <t>Q9Y3D9</t>
  </si>
  <si>
    <t>Q9BYN8</t>
  </si>
  <si>
    <t>Q92552</t>
  </si>
  <si>
    <t>Q9Y2Q9</t>
  </si>
  <si>
    <t>Q92665</t>
  </si>
  <si>
    <t>P82673</t>
  </si>
  <si>
    <t>P82675</t>
  </si>
  <si>
    <t>Q9Y2R9</t>
  </si>
  <si>
    <t>P82933</t>
  </si>
  <si>
    <t>Q9UKD2</t>
  </si>
  <si>
    <t>P52701</t>
  </si>
  <si>
    <t>Q86UE4</t>
  </si>
  <si>
    <t>P13995</t>
  </si>
  <si>
    <t>P42285</t>
  </si>
  <si>
    <t>Q9BQG0</t>
  </si>
  <si>
    <t>P35579</t>
  </si>
  <si>
    <t>Q13765</t>
  </si>
  <si>
    <t>P55209</t>
  </si>
  <si>
    <t>Q9H0A0</t>
  </si>
  <si>
    <t>Q09161</t>
  </si>
  <si>
    <t>P19338</t>
  </si>
  <si>
    <t>O60524</t>
  </si>
  <si>
    <t>O15226</t>
  </si>
  <si>
    <t>NME1</t>
  </si>
  <si>
    <t>P15531</t>
  </si>
  <si>
    <t>P22392</t>
  </si>
  <si>
    <t>Q9Y3T9</t>
  </si>
  <si>
    <t>Q14978</t>
  </si>
  <si>
    <t>Q5C9Z4</t>
  </si>
  <si>
    <t>Q15233</t>
  </si>
  <si>
    <t>Q9Y3C1</t>
  </si>
  <si>
    <t>P46087</t>
  </si>
  <si>
    <t>O00567</t>
  </si>
  <si>
    <t>Q9Y2X3</t>
  </si>
  <si>
    <t>P06748</t>
  </si>
  <si>
    <t>Q08J23</t>
  </si>
  <si>
    <t>O43809</t>
  </si>
  <si>
    <t>Q7Z417</t>
  </si>
  <si>
    <t>Q14980</t>
  </si>
  <si>
    <t>P11940</t>
  </si>
  <si>
    <t>Q13310</t>
  </si>
  <si>
    <t>Q86U42</t>
  </si>
  <si>
    <t>P22234</t>
  </si>
  <si>
    <t>P09874</t>
  </si>
  <si>
    <t>Q15366</t>
  </si>
  <si>
    <t>Q14690</t>
  </si>
  <si>
    <t>Q15084</t>
  </si>
  <si>
    <t>Q9NTI5</t>
  </si>
  <si>
    <t>Q8IZL8</t>
  </si>
  <si>
    <t>O00541</t>
  </si>
  <si>
    <t>Q96HS1</t>
  </si>
  <si>
    <t>Q99623</t>
  </si>
  <si>
    <t>Q8IWS0</t>
  </si>
  <si>
    <t>O43175</t>
  </si>
  <si>
    <t>O43660</t>
  </si>
  <si>
    <t>P13797</t>
  </si>
  <si>
    <t>Q9H307</t>
  </si>
  <si>
    <t>Q9NRX1</t>
  </si>
  <si>
    <t>Q8TCS8</t>
  </si>
  <si>
    <t>Q9BY77</t>
  </si>
  <si>
    <t>O95602</t>
  </si>
  <si>
    <t>O15160</t>
  </si>
  <si>
    <t>P24928</t>
  </si>
  <si>
    <t>P30876</t>
  </si>
  <si>
    <t>P19388</t>
  </si>
  <si>
    <t>O14802</t>
  </si>
  <si>
    <t>Q99575</t>
  </si>
  <si>
    <t>Q9NQ55</t>
  </si>
  <si>
    <t>O15355</t>
  </si>
  <si>
    <t>P30153</t>
  </si>
  <si>
    <t>P63151</t>
  </si>
  <si>
    <t>P30048</t>
  </si>
  <si>
    <t>Q13162</t>
  </si>
  <si>
    <t>P78527</t>
  </si>
  <si>
    <t>Q99873</t>
  </si>
  <si>
    <t>O14744</t>
  </si>
  <si>
    <t>Q9UMS4</t>
  </si>
  <si>
    <t>O43395</t>
  </si>
  <si>
    <t>Q8WWY3</t>
  </si>
  <si>
    <t>O43172</t>
  </si>
  <si>
    <t>O94906</t>
  </si>
  <si>
    <t>Q6P2Q9</t>
  </si>
  <si>
    <t>P60891</t>
  </si>
  <si>
    <t>P48634</t>
  </si>
  <si>
    <t>Q9Y520</t>
  </si>
  <si>
    <t>O75475</t>
  </si>
  <si>
    <t>P43686</t>
  </si>
  <si>
    <t>P62333</t>
  </si>
  <si>
    <t>Q13200</t>
  </si>
  <si>
    <t>O43242</t>
  </si>
  <si>
    <t>Q8WXF1</t>
  </si>
  <si>
    <t>P26599</t>
  </si>
  <si>
    <t>Q96EY7</t>
  </si>
  <si>
    <t>Q9UHX1</t>
  </si>
  <si>
    <t>Q00577</t>
  </si>
  <si>
    <t>Q13610</t>
  </si>
  <si>
    <t>P32322</t>
  </si>
  <si>
    <t>Q9BRP8</t>
  </si>
  <si>
    <t>P63244</t>
  </si>
  <si>
    <t>P78406</t>
  </si>
  <si>
    <t>Q9UKM9</t>
  </si>
  <si>
    <t>P62826</t>
  </si>
  <si>
    <t>P49792</t>
  </si>
  <si>
    <t>P46060</t>
  </si>
  <si>
    <t>P54136</t>
  </si>
  <si>
    <t>Q09028</t>
  </si>
  <si>
    <t>Q16576</t>
  </si>
  <si>
    <t>P98175</t>
  </si>
  <si>
    <t>Q96PK6</t>
  </si>
  <si>
    <t>Q5T8P6</t>
  </si>
  <si>
    <t>Q9NW13</t>
  </si>
  <si>
    <t>Q14498</t>
  </si>
  <si>
    <t>Q9BWF3</t>
  </si>
  <si>
    <t>P38159</t>
  </si>
  <si>
    <t>Q9P258</t>
  </si>
  <si>
    <t>P35251</t>
  </si>
  <si>
    <t>P35250</t>
  </si>
  <si>
    <t>P35249</t>
  </si>
  <si>
    <t>Q9BRS2</t>
  </si>
  <si>
    <t>Q9H7B2</t>
  </si>
  <si>
    <t>P27635</t>
  </si>
  <si>
    <t>P62906</t>
  </si>
  <si>
    <t>P62913</t>
  </si>
  <si>
    <t>P30050</t>
  </si>
  <si>
    <t>P26373</t>
  </si>
  <si>
    <t>P40429</t>
  </si>
  <si>
    <t>P50914</t>
  </si>
  <si>
    <t>P61313</t>
  </si>
  <si>
    <t>P18621</t>
  </si>
  <si>
    <t>Q07020</t>
  </si>
  <si>
    <t>Q02543</t>
  </si>
  <si>
    <t>P84098</t>
  </si>
  <si>
    <t>P46778</t>
  </si>
  <si>
    <t>P35268</t>
  </si>
  <si>
    <t>P62829</t>
  </si>
  <si>
    <t>P62750</t>
  </si>
  <si>
    <t>P83731</t>
  </si>
  <si>
    <t>P61254</t>
  </si>
  <si>
    <t>P61353</t>
  </si>
  <si>
    <t>P46776</t>
  </si>
  <si>
    <t>P46779</t>
  </si>
  <si>
    <t>P47914</t>
  </si>
  <si>
    <t>P39023</t>
  </si>
  <si>
    <t>P62888</t>
  </si>
  <si>
    <t>P62899</t>
  </si>
  <si>
    <t>P62910</t>
  </si>
  <si>
    <t>P49207</t>
  </si>
  <si>
    <t>P42766</t>
  </si>
  <si>
    <t>P18077</t>
  </si>
  <si>
    <t>Q9Y3U8</t>
  </si>
  <si>
    <t>P83881</t>
  </si>
  <si>
    <t>P36578</t>
  </si>
  <si>
    <t>P46777</t>
  </si>
  <si>
    <t>Q02878</t>
  </si>
  <si>
    <t>P18124</t>
  </si>
  <si>
    <t>P62424</t>
  </si>
  <si>
    <t>P62917</t>
  </si>
  <si>
    <t>P32969</t>
  </si>
  <si>
    <t>P05388</t>
  </si>
  <si>
    <t>P05387</t>
  </si>
  <si>
    <t>P04843</t>
  </si>
  <si>
    <t>P46783</t>
  </si>
  <si>
    <t>P62280</t>
  </si>
  <si>
    <t>P25398</t>
  </si>
  <si>
    <t>P62277</t>
  </si>
  <si>
    <t>P62263</t>
  </si>
  <si>
    <t>P62841</t>
  </si>
  <si>
    <t>P62244</t>
  </si>
  <si>
    <t>P62249</t>
  </si>
  <si>
    <t>P62269</t>
  </si>
  <si>
    <t>P39019</t>
  </si>
  <si>
    <t>P15880</t>
  </si>
  <si>
    <t>P60866</t>
  </si>
  <si>
    <t>P63220</t>
  </si>
  <si>
    <t>P62266</t>
  </si>
  <si>
    <t>P62847</t>
  </si>
  <si>
    <t>P62851</t>
  </si>
  <si>
    <t>P62854</t>
  </si>
  <si>
    <t>P42677</t>
  </si>
  <si>
    <t>P62979</t>
  </si>
  <si>
    <t>P62857</t>
  </si>
  <si>
    <t>P23396</t>
  </si>
  <si>
    <t>P61247</t>
  </si>
  <si>
    <t>P62701</t>
  </si>
  <si>
    <t>P46782</t>
  </si>
  <si>
    <t>P62753</t>
  </si>
  <si>
    <t>P62081</t>
  </si>
  <si>
    <t>P62241</t>
  </si>
  <si>
    <t>P46781</t>
  </si>
  <si>
    <t>P08865</t>
  </si>
  <si>
    <t>Q9P2E9</t>
  </si>
  <si>
    <t>P56182</t>
  </si>
  <si>
    <t>Q5JTH9</t>
  </si>
  <si>
    <t>Q9Y3B9</t>
  </si>
  <si>
    <t>Q14684</t>
  </si>
  <si>
    <t>Q15050</t>
  </si>
  <si>
    <t>O76021</t>
  </si>
  <si>
    <t>Q9Y3I0</t>
  </si>
  <si>
    <t>Q9Y224</t>
  </si>
  <si>
    <t>Q9Y265</t>
  </si>
  <si>
    <t>O00422</t>
  </si>
  <si>
    <t>O43290</t>
  </si>
  <si>
    <t>Q15020</t>
  </si>
  <si>
    <t>Q99590</t>
  </si>
  <si>
    <t>P34741</t>
  </si>
  <si>
    <t>P31040</t>
  </si>
  <si>
    <t>Q9UGP8</t>
  </si>
  <si>
    <t>Q01105</t>
  </si>
  <si>
    <t>Q15459</t>
  </si>
  <si>
    <t>Q12874</t>
  </si>
  <si>
    <t>O75533</t>
  </si>
  <si>
    <t>Q13435</t>
  </si>
  <si>
    <t>Q15393</t>
  </si>
  <si>
    <t>P23246</t>
  </si>
  <si>
    <t>P53985</t>
  </si>
  <si>
    <t>Q02978</t>
  </si>
  <si>
    <t>Q9UJS0</t>
  </si>
  <si>
    <t>Q9H936</t>
  </si>
  <si>
    <t>P05141</t>
  </si>
  <si>
    <t>P12236</t>
  </si>
  <si>
    <t>O94813</t>
  </si>
  <si>
    <t>P51532</t>
  </si>
  <si>
    <t>O60264</t>
  </si>
  <si>
    <t>Q14683</t>
  </si>
  <si>
    <t>O95347</t>
  </si>
  <si>
    <t>Q9UQE7</t>
  </si>
  <si>
    <t>Q9NTJ3</t>
  </si>
  <si>
    <t>Q16637</t>
  </si>
  <si>
    <t>Q2TAY7</t>
  </si>
  <si>
    <t>Q7KZF4</t>
  </si>
  <si>
    <t>O75643</t>
  </si>
  <si>
    <t>Q96DI7</t>
  </si>
  <si>
    <t>P08621</t>
  </si>
  <si>
    <t>P09012</t>
  </si>
  <si>
    <t>P09661</t>
  </si>
  <si>
    <t>P62316</t>
  </si>
  <si>
    <t>P62306</t>
  </si>
  <si>
    <t>P63162</t>
  </si>
  <si>
    <t>Q13573</t>
  </si>
  <si>
    <t>Q13813</t>
  </si>
  <si>
    <t>Q01082</t>
  </si>
  <si>
    <t>P37108</t>
  </si>
  <si>
    <t>Q96SB4</t>
  </si>
  <si>
    <t>P78362</t>
  </si>
  <si>
    <t>Q8IYB3</t>
  </si>
  <si>
    <t>Q9UQ35</t>
  </si>
  <si>
    <t>Q9BXP5</t>
  </si>
  <si>
    <t>Q07955</t>
  </si>
  <si>
    <t>Q01130</t>
  </si>
  <si>
    <t>P84103</t>
  </si>
  <si>
    <t>Q08170</t>
  </si>
  <si>
    <t>Q13243</t>
  </si>
  <si>
    <t>Q13247</t>
  </si>
  <si>
    <t>Q16629</t>
  </si>
  <si>
    <t>Q13242</t>
  </si>
  <si>
    <t>P05455</t>
  </si>
  <si>
    <t>Q04837</t>
  </si>
  <si>
    <t>P43307</t>
  </si>
  <si>
    <t>Q08945</t>
  </si>
  <si>
    <t>Q9Y3F4</t>
  </si>
  <si>
    <t>Q9Y5B9</t>
  </si>
  <si>
    <t>O00267</t>
  </si>
  <si>
    <t>O60506</t>
  </si>
  <si>
    <t>Q7L7X3</t>
  </si>
  <si>
    <t>Q9Y4P3</t>
  </si>
  <si>
    <t>Q12788</t>
  </si>
  <si>
    <t>Q13428</t>
  </si>
  <si>
    <t>P17987</t>
  </si>
  <si>
    <t>Q8NI27</t>
  </si>
  <si>
    <t>Q9Y2W1</t>
  </si>
  <si>
    <t>Q07157</t>
  </si>
  <si>
    <t>P42167</t>
  </si>
  <si>
    <t>Q92973</t>
  </si>
  <si>
    <t>P11387</t>
  </si>
  <si>
    <t>Q13595</t>
  </si>
  <si>
    <t>P62995</t>
  </si>
  <si>
    <t>Q12931</t>
  </si>
  <si>
    <t>Q13263</t>
  </si>
  <si>
    <t>Q2NL82</t>
  </si>
  <si>
    <t>P68363</t>
  </si>
  <si>
    <t>P68371</t>
  </si>
  <si>
    <t>P49411</t>
  </si>
  <si>
    <t>Q01081</t>
  </si>
  <si>
    <t>P26368</t>
  </si>
  <si>
    <t>O15042</t>
  </si>
  <si>
    <t>P22314</t>
  </si>
  <si>
    <t>P62987</t>
  </si>
  <si>
    <t>Q92900</t>
  </si>
  <si>
    <t>Q9BZI7</t>
  </si>
  <si>
    <t>P22695</t>
  </si>
  <si>
    <t>Q14694</t>
  </si>
  <si>
    <t>Q53GS9</t>
  </si>
  <si>
    <t>Q93009</t>
  </si>
  <si>
    <t>Q93008</t>
  </si>
  <si>
    <t>P55072</t>
  </si>
  <si>
    <t>P21796</t>
  </si>
  <si>
    <t>P45880</t>
  </si>
  <si>
    <t>Q9Y2W2</t>
  </si>
  <si>
    <t>Q9BV38</t>
  </si>
  <si>
    <t>Q8NI36</t>
  </si>
  <si>
    <t>Q9BQA1</t>
  </si>
  <si>
    <t>P13010</t>
  </si>
  <si>
    <t>P12956</t>
  </si>
  <si>
    <t>Q9H0D6</t>
  </si>
  <si>
    <t>P67809</t>
  </si>
  <si>
    <t>P16989</t>
  </si>
  <si>
    <t>Q9H6S0</t>
  </si>
  <si>
    <t>Q9Y5A9</t>
  </si>
  <si>
    <t>Q7Z739</t>
  </si>
  <si>
    <t>P31946</t>
  </si>
  <si>
    <t>P62258</t>
  </si>
  <si>
    <t>P61981</t>
  </si>
  <si>
    <t>Q04917</t>
  </si>
  <si>
    <t>P27348</t>
  </si>
  <si>
    <t>P63104</t>
  </si>
  <si>
    <t>O75152</t>
  </si>
  <si>
    <t>Q86VM9</t>
  </si>
  <si>
    <t>Q7Z2W4</t>
  </si>
  <si>
    <t>Q96KR1</t>
  </si>
  <si>
    <t>O43670</t>
  </si>
  <si>
    <t>Q5BKZ1</t>
  </si>
  <si>
    <t>Q9H5H4</t>
  </si>
  <si>
    <t>Only nuclear</t>
  </si>
  <si>
    <t>Nuclear/cytoplasmic</t>
  </si>
  <si>
    <t>Enrichment FDR</t>
  </si>
  <si>
    <t>nGenes</t>
  </si>
  <si>
    <t>Pathway Genes</t>
  </si>
  <si>
    <t>Fold Enrichment</t>
  </si>
  <si>
    <t>Pathway</t>
  </si>
  <si>
    <t>GO</t>
  </si>
  <si>
    <t>Genes</t>
  </si>
  <si>
    <t xml:space="preserve">CRD-mediated mRNA stabilization </t>
  </si>
  <si>
    <t>GO:0070934</t>
  </si>
  <si>
    <t xml:space="preserve"> YBX1  SYNCRIP  DHX9  HNRNPU  IGF2BP1</t>
  </si>
  <si>
    <t xml:space="preserve">Viral translational termination-reinitiation </t>
  </si>
  <si>
    <t>GO:0075525</t>
  </si>
  <si>
    <t xml:space="preserve"> EIF3L  EIF3D  EIF3B  EIF3A  EIF3G</t>
  </si>
  <si>
    <t xml:space="preserve">Dendritic transport of ribonucleoprotein complex </t>
  </si>
  <si>
    <t>GO:0098961</t>
  </si>
  <si>
    <t xml:space="preserve"> SFPQ  HNRNPU  PURA</t>
  </si>
  <si>
    <t xml:space="preserve">Dendritic transport of messenger ribonucleoprotein complex </t>
  </si>
  <si>
    <t>GO:0098963</t>
  </si>
  <si>
    <t xml:space="preserve">Messenger ribonucleoprotein complex assembly </t>
  </si>
  <si>
    <t>GO:1990120</t>
  </si>
  <si>
    <t xml:space="preserve"> CPSF6  CPSF7  NUDT21</t>
  </si>
  <si>
    <t xml:space="preserve">Regulation of protein localization to Cajal body </t>
  </si>
  <si>
    <t>GO:1904869</t>
  </si>
  <si>
    <t xml:space="preserve"> CCT4  TCP1  DKC1  CCT7  CCT6A  CCT8  CCT3  CCT2  LARP7</t>
  </si>
  <si>
    <t xml:space="preserve">Positive regulation of protein localization to Cajal body </t>
  </si>
  <si>
    <t>GO:1904871</t>
  </si>
  <si>
    <t xml:space="preserve">Positive regulation of establishment of protein localization to telomere </t>
  </si>
  <si>
    <t>GO:1904851</t>
  </si>
  <si>
    <t xml:space="preserve"> CCT4  TCP1  DKC1  CCT7  CCT6A  CCT8  CCT3  CCT2</t>
  </si>
  <si>
    <t xml:space="preserve">ScaRNA localization to Cajal body </t>
  </si>
  <si>
    <t>GO:0090666</t>
  </si>
  <si>
    <t xml:space="preserve"> CCT4  TCP1  DKC1  CCT2</t>
  </si>
  <si>
    <t xml:space="preserve">Protein localization to nuclear body </t>
  </si>
  <si>
    <t>GO:1903405</t>
  </si>
  <si>
    <t xml:space="preserve">Protein localization to Cajal body </t>
  </si>
  <si>
    <t>GO:1904867</t>
  </si>
  <si>
    <t xml:space="preserve">Positive regulation of RNA binding </t>
  </si>
  <si>
    <t>GO:1905216</t>
  </si>
  <si>
    <t xml:space="preserve"> EIF3D  FMR1  EIF3E  EIF4G1  NCBP1  EIF3C</t>
  </si>
  <si>
    <t xml:space="preserve">Regulation of establishment of protein localization to telomere </t>
  </si>
  <si>
    <t>GO:0070203</t>
  </si>
  <si>
    <t xml:space="preserve">Positive regulation of mRNA binding </t>
  </si>
  <si>
    <t>GO:1902416</t>
  </si>
  <si>
    <t xml:space="preserve"> EIF3D  FMR1  EIF3E  EIF4G1  EIF3C</t>
  </si>
  <si>
    <t xml:space="preserve">Protein localization to cytoplasmic stress granule </t>
  </si>
  <si>
    <t>GO:1903608</t>
  </si>
  <si>
    <t xml:space="preserve"> YBX1  DDX1  DHX9  SSB  DDX3X</t>
  </si>
  <si>
    <t xml:space="preserve">Formation of cytoplasmic translation initiation complex </t>
  </si>
  <si>
    <t>GO:0001732</t>
  </si>
  <si>
    <t xml:space="preserve"> EIF3I  EIF3L  EIF3D  EIF3E  EIF3B  EIF3A  EIF2S2  EIF3G  EIF3H  EIF3M  EIF3F  EIF3C</t>
  </si>
  <si>
    <t xml:space="preserve">Positive regulation of protein localization to chromosome, telomeric region </t>
  </si>
  <si>
    <t>GO:1904816</t>
  </si>
  <si>
    <t xml:space="preserve"> CCT4  TCP1  DKC1  CCT7  CCT6A  CCT8  CCT3  GNL3  CCT2</t>
  </si>
  <si>
    <t xml:space="preserve">Regulation of establishment of protein localization to chromosome </t>
  </si>
  <si>
    <t>GO:0070202</t>
  </si>
  <si>
    <t xml:space="preserve">IRES-dependent viral translational initiation </t>
  </si>
  <si>
    <t>GO:0075522</t>
  </si>
  <si>
    <t xml:space="preserve"> CSDE1  PTBP1  EIF3D  EIF3B  EIF3A  SSB  EIF3F  PCBP2</t>
  </si>
  <si>
    <t xml:space="preserve">Regulation of mRNA binding </t>
  </si>
  <si>
    <t>GO:1902415</t>
  </si>
  <si>
    <t xml:space="preserve"> EIF3D  FMR1  EIF3E  EIF4G1  EIF4A3  EIF3C</t>
  </si>
  <si>
    <t xml:space="preserve">5S class rRNA transcription by RNA polymerase III </t>
  </si>
  <si>
    <t>GO:0042791</t>
  </si>
  <si>
    <t xml:space="preserve"> GTF3C1  GTF3C3  GTF3C4  GTF3C5</t>
  </si>
  <si>
    <t xml:space="preserve">Protein localization to nucleoplasm </t>
  </si>
  <si>
    <t>GO:1990173</t>
  </si>
  <si>
    <t xml:space="preserve">Negative regulation of mRNA splicing, via spliceosome </t>
  </si>
  <si>
    <t>GO:0048025</t>
  </si>
  <si>
    <t xml:space="preserve"> PTBP1  U2AF2  ACIN1  C1QBP  SRSF9  SRSF7  SRSF4  HNRNPA2B1  SRSF6  RBMX  SAP18  HNRNPK  NPM1  RBM10</t>
  </si>
  <si>
    <t xml:space="preserve">Regulation of RNA binding </t>
  </si>
  <si>
    <t>GO:1905214</t>
  </si>
  <si>
    <t xml:space="preserve"> EIF3D  FMR1  EIF3E  EIF4G1  NCBP1  EIF4A3  EIF3C</t>
  </si>
  <si>
    <t xml:space="preserve">Viral translation </t>
  </si>
  <si>
    <t>GO:0019081</t>
  </si>
  <si>
    <t xml:space="preserve"> CSDE1  PTBP1  EIF3L  EIF3D  EIF3B  EIF3A  EIF3G  DHX9  SSB  RPS27A  EIF3F  PCBP2  UBA52</t>
  </si>
  <si>
    <t xml:space="preserve">SRP-dependent cotranslational protein targeting to membrane </t>
  </si>
  <si>
    <t>GO:0006614</t>
  </si>
  <si>
    <t xml:space="preserve"> RPS20  SEC63  RPL18  RPL31  RPS5  RPL6  RPLP0  RPL3  RPS16  RPS19  RPL18A  RPL28  RPL19  RPL34  RPS13  RPS12  RPL24  RPS15  RPL22  RPL21  RPL5  RPS10  RPL23  RPL36  RPL27  RPS15A  RPL35  RPS6  RPS24  SRP14  RPS2  RPS11  RPL13A  RPL11  RPS8  RPS27A  RPL32  RPS3A  RPL10  RPL7  RPS3  RPL30  RPL8  RPL26  RPL29  RPL9  RPS14  RPL27A  RPL13  RPSA  RPS21  RPS7  RPL4  RPL15  RPLP2  RPS27  RPL35A  RPS23  RPL14  RPS26  RPL12  RPS4X  RPL23A  RPL10A  UBA52  RPS28  RPL36A  RPL17</t>
  </si>
  <si>
    <t xml:space="preserve">Regulation of protein localization to chromosome, telomeric region </t>
  </si>
  <si>
    <t>GO:1904814</t>
  </si>
  <si>
    <t xml:space="preserve">Regulation of mitochondrial RNA catabolic process </t>
  </si>
  <si>
    <t>GO:0000960</t>
  </si>
  <si>
    <t xml:space="preserve"> GRSF1  PNPT1  LRPPRC</t>
  </si>
  <si>
    <t xml:space="preserve">Positive regulation of RNA export from nucleus </t>
  </si>
  <si>
    <t>GO:0046833</t>
  </si>
  <si>
    <t xml:space="preserve"> CPSF6  KHDRBS1  DHX9</t>
  </si>
  <si>
    <t xml:space="preserve">R-loop disassembly </t>
  </si>
  <si>
    <t>GO:0062176</t>
  </si>
  <si>
    <t xml:space="preserve"> SRPK2  DDX21  DDX23</t>
  </si>
  <si>
    <t xml:space="preserve">MRNA alternative polyadenylation </t>
  </si>
  <si>
    <t>GO:0110104</t>
  </si>
  <si>
    <t xml:space="preserve">Positive regulation of intrinsic apoptotic signaling pathway by p53 class mediator </t>
  </si>
  <si>
    <t>GO:1902255</t>
  </si>
  <si>
    <t xml:space="preserve"> RPL11  RPL26  RPS7</t>
  </si>
  <si>
    <t xml:space="preserve">Negative regulation of RNA splicing </t>
  </si>
  <si>
    <t>GO:0033119</t>
  </si>
  <si>
    <t xml:space="preserve"> PTBP1  U2AF2  ACIN1  C1QBP  RPS13  SRSF9  SRSF7  SRSF4  HNRNPA2B1  SRSF6  RBMX  SAP18  HNRNPK  NPM1  RBM10  RPS26</t>
  </si>
  <si>
    <t xml:space="preserve">Cotranslational protein targeting to membrane </t>
  </si>
  <si>
    <t>GO:0006613</t>
  </si>
  <si>
    <t xml:space="preserve"> RPS20  SEC63  RPL18  RPL31  RPS5  RPL6  RPLP0  RPL3  RPS16  RPS19  RPL18A  RPL28  RPL19  RPL34  RPS13  RPS12  RPL24  RPS15  RPL22  RPL21  RPL5  RPS10  SSR1  RPL23  RPL36  RPL27  RPS15A  RPL35  RPS6  RPS24  SRP14  RPS2  RPS11  RPL13A  RPL11  RPS8  RPS27A  RPL32  RPS3A  RPL10  RPL7  RPS3  RPL30  RPL8  RPL26  RPL29  RPL9  RPS14  RPL27A  RPL13  RPSA  RPS21  RPS7  RPL4  RPL15  RPLP2  RPS27  RPL35A  RPS23  RPL14  RPS26  RPL12  RPS4X  RPL23A  RPL10A  UBA52  RPS28  RPL36A  RPL17</t>
  </si>
  <si>
    <t xml:space="preserve">Ribosomal small subunit assembly </t>
  </si>
  <si>
    <t>GO:0000028</t>
  </si>
  <si>
    <t xml:space="preserve"> XRCC5  RPS5  RPS19  RPS15  RPS10  MRPS7  RPS14  RPSA  RPS27  RPS28  PRKDC</t>
  </si>
  <si>
    <t xml:space="preserve">TRNA transcription by RNA polymerase III </t>
  </si>
  <si>
    <t>GO:0042797</t>
  </si>
  <si>
    <t xml:space="preserve">Cytoplasmic translational initiation </t>
  </si>
  <si>
    <t>GO:0002183</t>
  </si>
  <si>
    <t xml:space="preserve"> EIF4B  DHX29  EIF3I  EIF3L  EIF3D  EIF3E  EIF3B  EIF3A  EIF4G1  EIF2S2  EIF2S3  EIF3G  RPL13A  EIF3H  EIF3M  EIF4A1  RBM4  EIF3F  EIF3C  YTHDF2</t>
  </si>
  <si>
    <t xml:space="preserve">Protein targeting to ER </t>
  </si>
  <si>
    <t>GO:0045047</t>
  </si>
  <si>
    <t xml:space="preserve"> RPS20  SEC63  HSPA5  RPL18  RPL31  RPS5  RPL6  RPLP0  RPL3  RPS16  RPS19  RPL18A  RPL28  RPL19  RPL34  RPS13  RPS12  RPL24  RPS15  RPL22  RPL21  RPL5  RPS10  RPL23  RPL36  RPL27  RPS15A  RPL35  RPS6  RPS24  SRP14  RPS2  RPS11  RPL13A  RPL11  RPS8  RPS27A  RPL32  RPS3A  RPL10  RPL7  RPS3  RPL30  RPL8  RPL26  RPL29  RPL9  RPS14  RPL27A  RPL13  RPSA  RPS21  RPS7  RPL4  RPL15  RPLP2  RPS27  RPL35A  RPS23  RPL14  RPS26  RPL12  RPS4X  RPL23A  RPL10A  UBA52  RPS28  RPL36A  RPL17</t>
  </si>
  <si>
    <t xml:space="preserve">Cytoplasmic translation </t>
  </si>
  <si>
    <t>GO:0002181</t>
  </si>
  <si>
    <t xml:space="preserve"> RPS20  YBX3  EIF4B  RPL18  DHX29  RPL31  RPS5  EIF3I  RPL6  RPLP0  EIF3L  RPL3  EIF3D  FMR1  EIF3E  RPS16  RPS19  RPL18A  EIF3B  EIF3A  RPL28  RPL19  RPL34  RPS13  RPS12  RPL24  EIF4G1  RPS15  RPL22  RPL21  RPL5  RPS10  RPL23  EIF2S2  RPL36  EIF2S3  EIF3G  RPL27  RPS15A  DHX9  RPL35  RPS6  RPS24  RPS2  RPS11  RPL13A  RPL11  RPS8  RPS27A  RPL32  RPS3A  RPL10  RPL7  EIF3H  EIF3M  RPS3  RPL30  RPL8  EIF4A1  RPL26  RPL29  RPL9  RPS14  RPL27A  RPL13  EEF2  RPSA  RPS21  RPS7  RBM4  RPL4  RPL15  EIF3F  RPLP2  RPS27  RPL35A  EIF3C  DRG1  RPS23  RPL14  RPS26  RPL12  RPS4X  RPL23A  YTHDF2  RPL10A  UBA52  RPS28  RPL36A  RPL17</t>
  </si>
  <si>
    <t xml:space="preserve">Nuclear-transcribed mRNA catabolic process, nonsense-mediated decay </t>
  </si>
  <si>
    <t>GO:0000184</t>
  </si>
  <si>
    <t xml:space="preserve"> UPF1  RPS20  BCLAF1  RPL18  PABPC1  RPL31  RPS5  RPL6  RPLP0  RPL3  EIF3E  RPS16  RPS19  PPP2R1A  RPL18A  RPL28  RPL19  RPL34  RPS13  RPS12  RPL24  EIF4G1  RPS15  RPL22  RPL21  RPL5  RPS10  UPF3B  RPL23  RPL36  RPL27  RPS15A  NCBP1  RPL35  RPS6  RPS24  RPS2  EIF4A3  RPS11  RPL13A  RPL11  RPS8  RPS27A  RPL32  RPS3A  RPL10  RPL7  RPS3  RPL30  RPL8  RPL26  RPL29  RPL9  RPS14  RPL27A  RPL13  RPSA  PYM1  RPS21  RPS7  RPL4  RPL15  RPLP2  RPS27  RPL35A  RPS23  RPL14  RPS26  RPL12  RPS4X  RPL23A  RPL10A  PPP2R2A  UBA52  RPS28  RPL36A  RPL17</t>
  </si>
  <si>
    <t xml:space="preserve">Establishment of protein localization to endoplasmic reticulum </t>
  </si>
  <si>
    <t>GO:0072599</t>
  </si>
  <si>
    <t xml:space="preserve">Mitochondrial RNA catabolic process </t>
  </si>
  <si>
    <t>GO:0000957</t>
  </si>
  <si>
    <t xml:space="preserve">Positive regulation of nucleobase-containing compound transport </t>
  </si>
  <si>
    <t>GO:0032241</t>
  </si>
  <si>
    <t xml:space="preserve">Ribosome assembly </t>
  </si>
  <si>
    <t>GO:0042255</t>
  </si>
  <si>
    <t xml:space="preserve"> MRTO4  DHX29  XRCC5  RPS5  RPL6  RPLP0  RPL3  RPS19  C1QBP  NOP2  RPL24  RPS15  MRPS2  RPL5  RPS10  MRPS7  PPAN  DHX30  RPL11  EIF2A  RPL10  DHX37  RPS14  RPSA  RPS27  RRS1  NPM1  RPF2  RPL23A  DDX3X  RPS28  PRKDC</t>
  </si>
  <si>
    <t xml:space="preserve">Establishment of protein localization to telomere </t>
  </si>
  <si>
    <t>GO:0070200</t>
  </si>
  <si>
    <t xml:space="preserve">Positive regulation of telomerase RNA localization to Cajal body </t>
  </si>
  <si>
    <t>GO:1904874</t>
  </si>
  <si>
    <t xml:space="preserve">TRNA transcription </t>
  </si>
  <si>
    <t>GO:0009304</t>
  </si>
  <si>
    <t xml:space="preserve">Ribosomal large subunit assembly </t>
  </si>
  <si>
    <t>GO:0000027</t>
  </si>
  <si>
    <t xml:space="preserve"> MRTO4  RPL6  RPLP0  RPL3  NOP2  RPL24  RPL5  PPAN  DHX30  RPL11  RPL10  RRS1  RPF2  RPL23A</t>
  </si>
  <si>
    <t xml:space="preserve">Negative regulation of ubiquitin protein ligase activity </t>
  </si>
  <si>
    <t>GO:1904667</t>
  </si>
  <si>
    <t xml:space="preserve"> RPS20  RPS15  RPL5  RPL23  RPL11  RPS7</t>
  </si>
  <si>
    <t xml:space="preserve">Positive regulation of mRNA splicing, via spliceosome </t>
  </si>
  <si>
    <t>GO:0048026</t>
  </si>
  <si>
    <t xml:space="preserve"> THRAP3  SNW1  SNRNP70  HSPA8  PRPF19  NCL  TRA2B  NCBP1  RBMX  TRA2A</t>
  </si>
  <si>
    <t xml:space="preserve">Ribosomal small subunit export from nucleus </t>
  </si>
  <si>
    <t>GO:0000056</t>
  </si>
  <si>
    <t xml:space="preserve"> RPS15  RAN  LTV1  NPM1</t>
  </si>
  <si>
    <t xml:space="preserve">Ribosomal large subunit export from nucleus </t>
  </si>
  <si>
    <t>GO:0000055</t>
  </si>
  <si>
    <t xml:space="preserve"> RAN  RRS1  NPM1</t>
  </si>
  <si>
    <t xml:space="preserve">Translational initiation </t>
  </si>
  <si>
    <t>GO:0006413</t>
  </si>
  <si>
    <t xml:space="preserve"> RPS20  CSDE1  EIF4B  RPL18  DHX29  PABPC1  RPL31  DDX1  RPS5  EIF3I  RPL6  RPLP0  EIF3L  RPL3  EIF3D  FMR1  EIF3E  RPS16  RPS19  RPL18A  EIF3B  EIF3A  RPL28  RPL19  RPL34  RPS13  RPS12  RPL24  EIF4G1  RPS15  RPL22  KHDRBS1  RPL21  RPL5  RPS10  RPL23  EIF2S2  RPL36  EIF2S3  EIF3G  RPL27  EIF2S1  RPS15A  NCBP1  RPL35  RPS6  RPS24  RPS2  RPS11  RPL13A  RPL11  RPS8  RPS27A  RPL32  EIF2A  RPS3A  RPL10  RPL7  EIF3H  EIF3M  RPS3  LARP1  RPL30  EIF5B  RPL8  EIF4A1  RPL26  RPL29  RPL9  RPS14  RPL27A  RPL13  RPSA  RPS21  RPS7  RBM4  RPL4  RPL15  EIF3F  RPLP2  RPS27  NPM1  RPL35A  EIF3C  YTHDF3  RPS23  RPL14  RPS26  RPL12  RPS4X  RPL23A  YTHDF2  RPL10A  DDX3X  UBA52  RPS28  RPL36A  RPL17</t>
  </si>
  <si>
    <t xml:space="preserve">Protein localization to endoplasmic reticulum </t>
  </si>
  <si>
    <t>GO:0070972</t>
  </si>
  <si>
    <t xml:space="preserve">Negative regulation of mRNA processing </t>
  </si>
  <si>
    <t>GO:0050686</t>
  </si>
  <si>
    <t xml:space="preserve"> PTBP1  U2AF2  ACIN1  C1QBP  SRSF9  SRSF7  SRSF4  HNRNPA2B1  SRSF6  RBMX  SAP18  HNRNPK  NPM1  RBM10  SUPT5H</t>
  </si>
  <si>
    <t xml:space="preserve">Stress granule assembly </t>
  </si>
  <si>
    <t>GO:0034063</t>
  </si>
  <si>
    <t xml:space="preserve"> CSDE1  DDX6  PRRC2C  EIF2S1  G3BP2  G3BP1  ATXN2L  YTHDF3  RPS23  DYNC1H1  YTHDF2  DDX3X</t>
  </si>
  <si>
    <t xml:space="preserve">Maturation of LSU-rRNA from tricistronic rRNA transcript (SSU-rRNA, 5.8S rRNA, LSU-rRNA) </t>
  </si>
  <si>
    <t>GO:0000463</t>
  </si>
  <si>
    <t xml:space="preserve"> DDX18  PES1  GTPBP4  FTSJ3  RPL35  RPL7  RPF2</t>
  </si>
  <si>
    <t xml:space="preserve">Regulation of telomerase RNA localization to Cajal body </t>
  </si>
  <si>
    <t>GO:1904872</t>
  </si>
  <si>
    <t xml:space="preserve">Protein localization to nucleolus </t>
  </si>
  <si>
    <t>GO:1902570</t>
  </si>
  <si>
    <t xml:space="preserve"> POLR1A  BYSL  RAN  RRS1  NPM1  RPF2</t>
  </si>
  <si>
    <t xml:space="preserve">Ribosomal large subunit biogenesis </t>
  </si>
  <si>
    <t>GO:0042273</t>
  </si>
  <si>
    <t xml:space="preserve"> NOP16  MRTO4  RRP15  DDX18  RPL6  RPLP0  PES1  RPL3  GTPBP4  FTSJ3  NOP2  RPL24  EBNA1BP2  RPL5  PPAN  DHX30  RPL35  RPL11  RPL10  RPL7  RPL26  RSL1D1  RRS1  NPM1  RPL35A  RPL14  NOC2L  RPF2  RPL23A  RPL10A</t>
  </si>
  <si>
    <t xml:space="preserve">Formation of translation preinitiation complex </t>
  </si>
  <si>
    <t>GO:0001731</t>
  </si>
  <si>
    <t xml:space="preserve"> EIF4B  DHX29  EIF2S2  EIF2S3  RPL13A</t>
  </si>
  <si>
    <t xml:space="preserve">RNA localization to Cajal body </t>
  </si>
  <si>
    <t>GO:0090670</t>
  </si>
  <si>
    <t xml:space="preserve">Telomerase RNA localization to Cajal body </t>
  </si>
  <si>
    <t>GO:0090671</t>
  </si>
  <si>
    <t xml:space="preserve">Telomerase RNA localization </t>
  </si>
  <si>
    <t>GO:0090672</t>
  </si>
  <si>
    <t xml:space="preserve">RNA localization to nucleus </t>
  </si>
  <si>
    <t>GO:0090685</t>
  </si>
  <si>
    <t xml:space="preserve">Establishment of integrated proviral latency </t>
  </si>
  <si>
    <t>GO:0075713</t>
  </si>
  <si>
    <t xml:space="preserve"> XRCC5  PSIP1  XRCC6</t>
  </si>
  <si>
    <t xml:space="preserve">Regulation of metaphase plate congression </t>
  </si>
  <si>
    <t>GO:0090235</t>
  </si>
  <si>
    <t xml:space="preserve"> NUMA1  HNRNPU  DYNC1H1</t>
  </si>
  <si>
    <t xml:space="preserve">Regulation of DNA demethylation </t>
  </si>
  <si>
    <t>GO:1901535</t>
  </si>
  <si>
    <t xml:space="preserve"> USP9X  TRIM28  USP7</t>
  </si>
  <si>
    <t xml:space="preserve">Positive regulation of cytoplasmic translation </t>
  </si>
  <si>
    <t>GO:2000767</t>
  </si>
  <si>
    <t xml:space="preserve"> YBX3  DHX9  EEF2</t>
  </si>
  <si>
    <t xml:space="preserve">Regulation of mRNA splicing, via spliceosome </t>
  </si>
  <si>
    <t>GO:0048024</t>
  </si>
  <si>
    <t xml:space="preserve"> PTBP1  THRAP3  U2AF2  SRPK1  DDX17  SNW1  ACIN1  FMR1  SNRNP70  C1QBP  DDX5  HSPA8  PRPF19  SRSF9  SRSF3  FXR1  NCL  SRSF7  SRSF4  KHDRBS1  HNRNPA2B1  SMU1  SRSF6  FXR2  RBM39  SRPK2  HNRNPA1  TRA2B  NCBP1  RBMX  SAP18  HNRNPU  SRSF2  TRA2A  HNRNPK  RBM4  LARP7  NPM1  RBM10</t>
  </si>
  <si>
    <t xml:space="preserve">Pre-mRNA cleavage required for polyadenylation </t>
  </si>
  <si>
    <t>GO:0098789</t>
  </si>
  <si>
    <t xml:space="preserve"> CPSF6  NCBP1  FIP1L1  CPSF7  NUDT21</t>
  </si>
  <si>
    <t xml:space="preserve">Viral transcription </t>
  </si>
  <si>
    <t>GO:0019083</t>
  </si>
  <si>
    <t xml:space="preserve"> RPS20  POLR2B  RPL18  RPL31  RPS5  RPL6  RPLP0  POLR2E  RPL3  SNW1  RAE1  RPS16  RPS19  RPL18A  RPL28  RPL19  RPL34  RPS13  RPS12  RPL24  RPS15  RPL22  RPL21  RPL5  RPS10  GTF2F1  RPL23  SMARCA4  RPL36  RPL27  RPS15A  DHX9  RPL35  RPS6  RPS24  RPS2  RPS11  RPL13A  RPL11  RPS8  RPS27A  RPL32  RPS3A  RPL10  RPL7  RPS3  RANBP2  RPL30  RRP1B  RPL8  RPL26  RPL29  RPL9  RPS14  RPL27A  RPL13  RPSA  RPS21  RPS7  RPL4  LARP7  RPL15  RPLP2  RPS27  RPL35A  RPS23  RPL14  SUPT5H  RPS26  RPL12  RPS4X  RPL23A  RPL10A  UBA52  RPS28  RPL36A  RPL17</t>
  </si>
  <si>
    <t xml:space="preserve">Maturation of LSU-rRNA </t>
  </si>
  <si>
    <t>GO:0000470</t>
  </si>
  <si>
    <t xml:space="preserve"> RRP15  DDX18  PES1  GTPBP4  FTSJ3  NOP2  RPL35  RPL7  RSL1D1  RPF2  RPL10A</t>
  </si>
  <si>
    <t xml:space="preserve">Ribonucleoprotein complex assembly </t>
  </si>
  <si>
    <t>GO:0022618</t>
  </si>
  <si>
    <t xml:space="preserve"> LUC7L  STRAP  MRTO4  EIF4B  DHX29  CLNS1A  SART3  XRCC5  DDX1  GEMIN5  RPS5  EIF3I  RPL6  RPLP0  SRPK1  SF3A1  EIF3L  RPL3  EIF3D  PRMT5  SRSF5  PRPF6  EIF3E  RPS19  EIF3B  EIF3A  LUC7L3  PRPF19  CPSF6  NOP2  SRSF9  RPL24  RPS15  SF3B1  WDR77  PRPF3  RPL5  SRSF6  RPS10  MRPS7  SNRPD2  EIF2S2  EIF2S3  PPAN  EIF3G  DHX30  SRPK2  DHX9  SRSF1  NCBP1  SCAF11  SNRPF  RPL13A  RPL11  SNRNP200  RPL10  EIF3H  EIF3M  CPSF7  ADAR  RPS14  PSIP1  NUDT21  RPSA  USP39  DDX23  EIF3F  SART1  RPS27  RRS1  SF3A3  EIF3C  RPF2  RPL23A  RPS28  PRKDC  FMC1-LUC7L2</t>
  </si>
  <si>
    <t xml:space="preserve">Ribonucleoprotein complex subunit organization </t>
  </si>
  <si>
    <t>GO:0071826</t>
  </si>
  <si>
    <t xml:space="preserve"> LUC7L  STRAP  MRTO4  EIF4B  DHX29  DHX8  CLNS1A  SART3  XRCC5  DDX1  GEMIN5  RPS5  EIF3I  RPL6  RPLP0  SRPK1  SF3A1  EIF3L  RPL3  EIF3D  PRMT5  SRSF5  PRPF6  EIF3E  RPS19  EIF3B  EIF3A  LUC7L3  PRPF19  CPSF6  NOP2  SRSF9  RPL24  RPS15  SF3B1  WDR77  PRPF3  RPL5  SRSF6  RPS10  MRPS7  SNRPD2  EIF2S2  EIF2S3  PPAN  EIF3G  DHX30  SRPK2  DHX9  SRSF1  NCBP1  SCAF11  SNRPF  RPL13A  RPL11  SNRNP200  RPL10  EIF3H  EIF3M  CPSF7  ADAR  RPS14  PSIP1  VCP  NUDT21  RPSA  USP39  DDX23  EIF3F  SART1  RPS27  RRS1  SF3A3  EIF3C  RPF2  RPL23A  RPS28  PRKDC  FMC1-LUC7L2</t>
  </si>
  <si>
    <t xml:space="preserve">Ribosomal small subunit biogenesis </t>
  </si>
  <si>
    <t>GO:0042274</t>
  </si>
  <si>
    <t xml:space="preserve"> XRCC5  RPS5  RPS16  RPS19  BYSL  RPS15  RPS10  RIOK1  MRPS7  KRI1  NAT10  LTV1  RPS6  RPS24  RPS8  NOM1  DHX37  RPS14  TSR1  RPSA  RPS21  RPS7  RPS27  RRS1  NPM1  TBL3  RPS28  PRKDC</t>
  </si>
  <si>
    <t xml:space="preserve">MRNA cis splicing, via spliceosome </t>
  </si>
  <si>
    <t>GO:0045292</t>
  </si>
  <si>
    <t xml:space="preserve"> WBP11  SRSF1  NCBP1  SNRNP200  PSIP1  DDX23  SART1</t>
  </si>
  <si>
    <t xml:space="preserve">MRNA cleavage involved in mRNA processing </t>
  </si>
  <si>
    <t>GO:0098787</t>
  </si>
  <si>
    <t xml:space="preserve">Regulation of RNA export from nucleus </t>
  </si>
  <si>
    <t>GO:0046831</t>
  </si>
  <si>
    <t xml:space="preserve"> NSUN2  CPSF6  KHDRBS1  DHX9</t>
  </si>
  <si>
    <t xml:space="preserve">Transcription initiation from RNA polymerase III promoter </t>
  </si>
  <si>
    <t>GO:0006384</t>
  </si>
  <si>
    <t xml:space="preserve"> GTF3C1  GTF3C4  GTF3C5</t>
  </si>
  <si>
    <t xml:space="preserve">Regulation of protein localization to nucleolus </t>
  </si>
  <si>
    <t>GO:1904749</t>
  </si>
  <si>
    <t xml:space="preserve"> POLR1A  BYSL  NPM1</t>
  </si>
  <si>
    <t xml:space="preserve">RRNA processing </t>
  </si>
  <si>
    <t>GO:0006364</t>
  </si>
  <si>
    <t xml:space="preserve"> MTREX  RRP12  MRTO4  NOP58  RPL18  WDR18  RRP15  RPL31  WBP11  DDX18  XRN2  RPL6  RPLP0  PES1  DDX17  RPL3  NOP56  RPS16  RPS19  RPL18A  GTPBP4  RPL28  RPL19  FTSJ3  RPL34  KRR1  NOP2  BYSL  RPL24  RPS15  RPL22  EBNA1BP2  RPL21  RPL5  DDX54  RIOK1  RPL23  KRI1  RPL36  PPAN  DKC1  RPL27  WDR36  NAT10  PWP1  RPL35  RPS6  RPS24  RPS2  PELP1  EIF4A3  RPL13A  RPL11  RPS8  RPL32  LYAR  RPL10  RPL7  PDCD11  DHX37  RPL30  RRP1B  RRP1  RPL8  RPL26  RPL29  RPL9  RPS14  DDX21  NOLC1  RPL27A  RPL13  TSR1  EXOSC1  RSL1D1  RPS21  MRM3  RPS7  RPL4  RPL15  SART1  RPLP2  RPS27  RRS1  RPL35A  TBL3  RPL14  RPF2  RPL12  RPL23A  YTHDF2  RPL10A  DDX47  UBA52  RPS28  RPL36A  PRKDC  RPL17</t>
  </si>
  <si>
    <t xml:space="preserve">Nuclear-transcribed mRNA catabolic process </t>
  </si>
  <si>
    <t>GO:0000956</t>
  </si>
  <si>
    <t xml:space="preserve"> UPF1  RPS20  CSDE1  BCLAF1  MRTO4  THRAP3  RPL18  PABPC1  RPL31  RPS5  XRN2  RPL6  RPLP0  RPL3  EIF3E  RPS16  RPS19  PPP2R1A  RPL18A  RPL28  RPL19  DDX5  RPL34  DDX6  RPS13  RPS12  RPL24  EIF4G1  RPS15  RPL22  RPL21  RPL5  RPS10  UPF3B  RPL23  RPL36  RPL27  RPS15A  NCBP1  RPL35  RPS6  RPS24  SSB  RPS2  EIF4A3  RPS11  RPL13A  RPL11  RPS8  RPS27A  RPL32  RPS3A  RPL10  RPL7  RPS3  RPL30  RPL8  RPL26  RPL29  RPL9  RPS14  RPL27A  RPL13  RPSA  PYM1  EXOSC1  RPS21  RPS7  RPL4  RPL15  RPLP2  RPS27  RPL35A  RPS23  RPL14  RPS26  RPL12  RPS4X  RPL23A  RPL10A  PPP2R2A  UBA52  RPS28  RPL36A  RPL17</t>
  </si>
  <si>
    <t xml:space="preserve">Positive regulation of RNA splicing </t>
  </si>
  <si>
    <t>GO:0033120</t>
  </si>
  <si>
    <t xml:space="preserve"> THRAP3  U2AF2  SNW1  SRSF5  SNRNP70  HSPA8  PRPF19  NCL  SRSF1  TRA2B  NCBP1  RBMX  TRA2A</t>
  </si>
  <si>
    <t xml:space="preserve">Positive regulation of telomere maintenance via telomere lengthening </t>
  </si>
  <si>
    <t>GO:1904358</t>
  </si>
  <si>
    <t xml:space="preserve"> XRCC5  MAPK1  MAPK3  CCT4  TCP1  HNRNPA2B1  DKC1  HNRNPA1  CCT7  CCT6A  CCT8  CCT3  CCT2</t>
  </si>
  <si>
    <t xml:space="preserve">Positive regulation of telomere maintenance via telomerase </t>
  </si>
  <si>
    <t>GO:0032212</t>
  </si>
  <si>
    <t xml:space="preserve"> XRCC5  MAPK1  MAPK3  CCT4  TCP1  DKC1  HNRNPA1  CCT7  CCT6A  CCT8  CCT3  CCT2</t>
  </si>
  <si>
    <t xml:space="preserve">Positive regulation of mRNA processing </t>
  </si>
  <si>
    <t>GO:0050685</t>
  </si>
  <si>
    <t xml:space="preserve"> THRAP3  SNW1  SNRNP70  HSPA8  PRPF19  NCL  TRA2B  NCBP1  RBMX  TRA2A  NUDT21</t>
  </si>
  <si>
    <t xml:space="preserve">Protein localization to chromosome, telomeric region </t>
  </si>
  <si>
    <t>GO:0070198</t>
  </si>
  <si>
    <t xml:space="preserve"> XRCC5  CCT4  TCP1  DKC1  CCT7  CCT6A  CCT8  CCT3  GNL3  CCT2</t>
  </si>
  <si>
    <t xml:space="preserve">Ribosome biogenesis </t>
  </si>
  <si>
    <t>GO:0042254</t>
  </si>
  <si>
    <t xml:space="preserve"> MTREX  NOP16  RRP12  MRTO4  NOP58  RPL18  WDR18  DHX29  RRP15  RPL31  XRCC5  RPS5  WBP11  DDX18  XRN2  RPL6  RPLP0  PES1  DDX17  RPL3  NOP56  RPS16  RPS19  RPL18A  GTPBP4  RPL28  RPL19  C1QBP  FTSJ3  RPL34  KRR1  NOP2  BYSL  RPL24  RPS15  RPL22  EBNA1BP2  RPL21  MRPS2  RPL5  DDX54  RPS10  RIOK1  MRPS7  DDX31  RPL23  KRI1  RPL36  PPAN  DKC1  RPL27  DHX30  RAN  MYBBP1A  GNL2  WDR36  NAT10  LTV1  PWP1  RPL35  RPS6  RPS24  RPS2  PELP1  EIF4A3  RPL13A  RPL11  RPS8  RPL32  EIF2A  LYAR  NOM1  RPL10  RPL7  PDCD11  DHX37  RPL30  RRP1B  RRP1  RPL8  RPL26  RPL29  RPL9  RPS14  DDX21  NOLC1  RPL27A  RPL13  TSR1  RPSA  EXOSC1  RSL1D1  RPS21  MRM3  RPS7  RPL4  RPL15  SART1  RPLP2  RPS27  RRS1  NPM1  RPL35A  TBL3  RPL14  NOC2L  RPF2  RPL12  RPL23A  YTHDF2  RPL10A  DDX47  DDX3X  UBA52  RPS28  RPL36A  PRKDC  RPL17</t>
  </si>
  <si>
    <t xml:space="preserve">Establishment of protein localization to chromosome </t>
  </si>
  <si>
    <t>GO:0070199</t>
  </si>
  <si>
    <t xml:space="preserve">RRNA metabolic process </t>
  </si>
  <si>
    <t>GO:0016072</t>
  </si>
  <si>
    <t xml:space="preserve">Viral gene expression </t>
  </si>
  <si>
    <t>GO:0019080</t>
  </si>
  <si>
    <t xml:space="preserve"> RPS20  CSDE1  PTBP1  POLR2B  RPL18  RPL31  RPS5  RPL6  RPLP0  POLR2E  EIF3L  RPL3  EIF3D  SNW1  RAE1  RPS16  RPS19  RPL18A  EIF3B  EIF3A  RPL28  RPL19  RPL34  RPS13  RPS12  RPL24  RPS15  RPL22  RPL21  RPL5  RPS10  GTF2F1  RPL23  SMARCA4  RPL36  EIF3G  RPL27  RPS15A  DHX9  RPL35  RPS6  RPS24  SSB  RPS2  RPS11  RPL13A  RPL11  RPS8  RPS27A  RPL32  RPS3A  RPL10  RPL7  RPS3  RANBP2  RPL30  RRP1B  RPL8  RPL26  RPL29  RPL9  RPN1  RPS14  RPL27A  RPL13  RPSA  RPS21  RPS7  RPL4  LARP7  RPL15  EIF3F  RPLP2  RPS27  RPL35A  RPS23  RPL14  SUPT5H  PCBP2  RPS26  RPL12  RPS4X  RPL23A  RPL10A  UBA52  RPS28  RPL36A  RPL17</t>
  </si>
  <si>
    <t xml:space="preserve">Spliceosomal complex assembly </t>
  </si>
  <si>
    <t>GO:0000245</t>
  </si>
  <si>
    <t xml:space="preserve"> LUC7L  DDX1  SRPK1  SF3A1  SRSF5  PRPF6  LUC7L3  PRPF19  SRSF9  SF3B1  SRSF6  SNRPD2  SRPK2  SRSF1  NCBP1  SCAF11  SNRNP200  PSIP1  USP39  DDX23  SF3A3  FMC1-LUC7L2</t>
  </si>
  <si>
    <t xml:space="preserve">Ribosomal subunit export from nucleus </t>
  </si>
  <si>
    <t>GO:0000054</t>
  </si>
  <si>
    <t xml:space="preserve"> RPS15  RAN  LTV1  RRS1  NPM1</t>
  </si>
  <si>
    <t xml:space="preserve">Endonucleolytic cleavage involved in rRNA processing </t>
  </si>
  <si>
    <t>GO:0000478</t>
  </si>
  <si>
    <t xml:space="preserve"> KRI1  TSR1  RPS21  RRS1  TBL3</t>
  </si>
  <si>
    <t xml:space="preserve">Endonucleolytic cleavage of tricistronic rRNA transcript (SSU-rRNA, 5.8S rRNA, LSU-rRNA) </t>
  </si>
  <si>
    <t>GO:0000479</t>
  </si>
  <si>
    <t xml:space="preserve">Ribosome localization </t>
  </si>
  <si>
    <t>GO:0033750</t>
  </si>
  <si>
    <t xml:space="preserve">Ribonucleoprotein complex biogenesis </t>
  </si>
  <si>
    <t>GO:0022613</t>
  </si>
  <si>
    <t xml:space="preserve"> LUC7L  STRAP  MTREX  NOP16  RRP12  MRTO4  NOP58  EIF4B  RPL18  WDR18  DHX29  RRP15  RPL31  CLNS1A  SART3  XRCC5  DDX1  GEMIN5  RPS5  WBP11  EIF3I  DDX18  XRN2  RPL6  RPLP0  SRPK1  SF3A1  PES1  EIF3L  DDX17  RPL3  EIF3D  PRMT5  SRSF5  PRPF6  NOP56  EIF3E  RPS16  RPS19  RPL18A  EIF3B  EIF3A  GTPBP4  RPL28  RPL19  C1QBP  FTSJ3  LUC7L3  RPL34  PRPF19  CPSF6  KRR1  NOP2  SRSF9  BYSL  RPL24  RPS15  SF3B1  RPL22  WDR77  PRPF3  EBNA1BP2  RPL21  MRPS2  RPL5  DDX54  SRSF6  RPS10  RIOK1  MRPS7  DDX31  RPL23  SNRPD2  EIF2S2  KRI1  RPL36  EIF2S3  PPAN  EIF3G  DKC1  RPL27  DHX30  RAN  MYBBP1A  GNL2  WDR36  SRPK2  NAT10  LTV1  DHX9  PWP1  SRSF1  NCBP1  RPL35  RPS6  RPS24  SCAF11  SNRPF  RPS2  PELP1  EIF4A3  RPL13A  RPL11  RPS8  SNRNP200  RPL32  EIF2A  LYAR  NOM1  RPL10  RPL7  EIF3H  PDCD11  EIF3M  CPSF7  DHX37  RPL30  RRP1B  RRP1  ADAR  RPL8  RPL26  RPL29  RPL9  RPS14  PSIP1  DDX21  NOLC1  RPL27A  NUDT21  RPL13  TSR1  RPSA  USP39  EXOSC1  RSL1D1  RPS21  MRM3  RPS7  DDX23  RPL4  RPL15  EIF3F  SART1  RPLP2  RPS27  RRS1  NPM1  RPL35A  SF3A3  TBL3  EIF3C  RPL14  NOC2L  RPF2  RPL12  RPL23A  YTHDF2  RPL10A  DDX47  DDX3X  UBA52  RPS28  RPL36A  PRKDC  RPL17  FMC1-LUC7L2</t>
  </si>
  <si>
    <t xml:space="preserve">Regulation of RNA splicing </t>
  </si>
  <si>
    <t>GO:0043484</t>
  </si>
  <si>
    <t xml:space="preserve"> PTBP1  THRAP3  U2AF2  SRPK1  HNRNPH3  DDX17  SNW1  SRSF5  ACIN1  FMR1  SNRNP70  C1QBP  DDX5  HSPA8  PRPF19  RPS13  SRSF9  SRSF3  FXR1  NCL  SRSF7  SRSF4  KHDRBS1  HNRNPA2B1  SMU1  SRSF6  FXR2  RBM39  GRSF1  SRPK2  HNRNPA1  SRSF1  TRA2B  NCBP1  RBMX  SAP18  HNRNPU  RRP1B  SRSF2  ZNF326  TRA2A  HNRNPK  HNRNPF  RBM4  LARP7  NPM1  RBM10  RPS26</t>
  </si>
  <si>
    <t xml:space="preserve">Alternative mRNA splicing, via spliceosome </t>
  </si>
  <si>
    <t>GO:0000380</t>
  </si>
  <si>
    <t xml:space="preserve"> PTBP1  STRAP  THRAP3  HNRNPM  DDX17  FMR1  DDX5  SRSF9  FXR1  SFPQ  KHDRBS1  SMU1  SRSF6  FXR2  HNRNPA1  DHX9  SRSF1  TRA2B  RBMX  SAP18  HNRNPU  SRSF2  RBM4  RBM10</t>
  </si>
  <si>
    <t xml:space="preserve">Negative regulation of translational initiation </t>
  </si>
  <si>
    <t>GO:0045947</t>
  </si>
  <si>
    <t xml:space="preserve"> FMR1  EIF3E  EIF2S1  RPL13A  LARP1  RBM4</t>
  </si>
  <si>
    <t xml:space="preserve">Negative regulation of ubiquitin-protein transferase activity </t>
  </si>
  <si>
    <t>GO:0051444</t>
  </si>
  <si>
    <t xml:space="preserve">Protein targeting to membrane </t>
  </si>
  <si>
    <t>GO:0006612</t>
  </si>
  <si>
    <t xml:space="preserve"> RPS20  SEC63  HSPA5  RPL18  RPL31  ALDH3A2  RPS5  RPL6  RPLP0  RPL3  RPS16  RPS19  RPL18A  RPL28  RPL19  RPL34  RPS13  RPS12  RPL24  RPS15  RPL22  RPL21  RPL5  RPS10  SSR1  RPL23  RPL36  RPL27  RPS15A  RPL35  RPS6  RPS24  SRP14  RPS2  RPS11  RPL13A  RPL11  RPS8  RPS27A  RPL32  RPS3A  RPL10  RPL7  RPS3  RPL30  RPL8  RPL26  RPL29  RPL9  RPS14  RPL27A  RPL13  RPSA  RPS21  RPS7  RPL4  RPL15  RPLP2  RPS27  RPL35A  RPS23  RPL14  NACA  RPS26  RPL12  RPS4X  RPL23A  RPL10A  UBA52  RPS28  RPL36A  RPL17</t>
  </si>
  <si>
    <t xml:space="preserve">Regulation of mRNA processing </t>
  </si>
  <si>
    <t>GO:0050684</t>
  </si>
  <si>
    <t xml:space="preserve"> PTBP1  THRAP3  U2AF2  SRPK1  DDX17  SNW1  ACIN1  PABPN1  FMR1  SNRNP70  C1QBP  DDX5  HSPA8  PRPF19  CPSF6  SRSF9  SRSF3  FXR1  NCL  SRSF7  SRSF4  KHDRBS1  HNRNPA2B1  SMU1  SRSF6  FXR2  RBM39  SRPK2  HNRNPA1  DHX9  TRA2B  NCBP1  RBMX  CPSF7  SAP18  HNRNPU  SRSF2  TRA2A  HNRNPK  NUDT21  RBM4  LARP7  NPM1  RBM10  SUPT5H</t>
  </si>
  <si>
    <t xml:space="preserve">RRNA-containing ribonucleoprotein complex export from nucleus </t>
  </si>
  <si>
    <t>GO:0071428</t>
  </si>
  <si>
    <t xml:space="preserve">RNA splicing, via transesterification reactions with bulged adenosine as nucleophile </t>
  </si>
  <si>
    <t>GO:0000377</t>
  </si>
  <si>
    <t xml:space="preserve"> LUC7L  PTBP1  STRAP  MTREX  POLR2B  THRAP3  SNRNP40  U2AF2  YBX1  ELAVL1  DHX8  PABPC1  CLNS1A  SART3  SNRPA  DDX1  GEMIN5  WBP11  SRRT  SF3B2  HNRNPC  SRPK1  CDC5L  HNRNPH3  HNRNPM  POLR2E  SF3A1  DDX17  PRMT5  SNW1  SRSF5  ACIN1  PABPN1  PNN  PRPF6  FMR1  HTATSF1  SNRNP70  HNRNPUL1  C1QBP  DDX5  LUC7L3  EFTUD2  DHX15  HSPA8  PRPF19  SRSF9  SRSF3  IK  FXR1  NCL  SF3B1  SRSF7  SRSF4  WDR77  SFPQ  BCAS2  PRPF3  PSPC1  KHDRBS1  HNRNPA2B1  SMU1  SRSF6  UPF3B  GTF2F1  SNRPD2  RALY  SNRPN  FXR2  RBM39  SNRPA1  SRRM1  SRPK2  SYNCRIP  HNRNPA1  DHX9  SRSF1  TRA2B  PRPF4  NCBP1  HNRNPD  SCAF11  SNRPF  MFAP1  EIF4A3  SNRNP200  FIP1L1  NONO  RBMX  CPSF7  SAP18  HNRNPU  SRSF2  U2SURP  TRA2A  PSIP1  HNRNPK  NUDT21  SRRM2  USP39  HNRNPF  HNRNPA3  PLRG1  RBM4  DDX23  LARP7  SART1  HNRNPA0  NPM1  RBM10  DDX41  SF3A3  SF3B3  PCBP2  RBM14  FMC1-LUC7L2  U2AF1L5</t>
  </si>
  <si>
    <t xml:space="preserve">MRNA splicing, via spliceosome </t>
  </si>
  <si>
    <t>GO:0000398</t>
  </si>
  <si>
    <t xml:space="preserve">RNA splicing, via transesterification reactions </t>
  </si>
  <si>
    <t>GO:0000375</t>
  </si>
  <si>
    <t xml:space="preserve">DNA damage response, detection of DNA damage </t>
  </si>
  <si>
    <t>GO:0042769</t>
  </si>
  <si>
    <t xml:space="preserve"> RFC1  RFC2  MRPS35  MRPS26  MRPS9  PARP1  RPS27A  RPS3  RFC4  DDB1  UBA52</t>
  </si>
  <si>
    <t xml:space="preserve">Negative regulation of mRNA metabolic process </t>
  </si>
  <si>
    <t>GO:1903312</t>
  </si>
  <si>
    <t xml:space="preserve"> PTBP1  THRAP3  YBX3  U2AF2  YBX1  ELAVL1  PABPC1  HNRNPC  ACIN1  FMR1  C1QBP  SRSF9  SRSF7  SRSF4  HNRNPA2B1  SRSF6  SYNCRIP  DHX9  HNRNPD  RBMX  SAP18  HNRNPU  LARP1  IGF2BP1  HNRNPK  HNRNPA0  NPM1  RBM10  SUPT5H</t>
  </si>
  <si>
    <t xml:space="preserve">MRNA splice site selection </t>
  </si>
  <si>
    <t>GO:0006376</t>
  </si>
  <si>
    <t xml:space="preserve"> LUC7L  SF3A1  SRSF5  LUC7L3  SRSF9  SRSF6  SRSF1  PSIP1  SF3A3  FMC1-LUC7L2</t>
  </si>
  <si>
    <t xml:space="preserve">Regulation of alternative mRNA splicing, via spliceosome </t>
  </si>
  <si>
    <t>GO:0000381</t>
  </si>
  <si>
    <t xml:space="preserve"> PTBP1  THRAP3  DDX17  FMR1  DDX5  FXR1  KHDRBS1  SMU1  SRSF6  FXR2  HNRNPA1  TRA2B  RBMX  SAP18  HNRNPU  SRSF2  RBM4  RBM10</t>
  </si>
  <si>
    <t xml:space="preserve">Error-free translesion synthesis </t>
  </si>
  <si>
    <t>GO:0070987</t>
  </si>
  <si>
    <t xml:space="preserve"> RFC1  RFC2  RPS27A  RFC4  VCP  UBA52</t>
  </si>
  <si>
    <t xml:space="preserve">Pyrimidine ribonucleoside triphosphate biosynthetic process </t>
  </si>
  <si>
    <t>GO:0009209</t>
  </si>
  <si>
    <t xml:space="preserve"> CAD  CTPS1  NME1  NME2</t>
  </si>
  <si>
    <t xml:space="preserve">Regulation of nucleobase-containing compound transport </t>
  </si>
  <si>
    <t>GO:0032239</t>
  </si>
  <si>
    <t xml:space="preserve">MRNA catabolic process </t>
  </si>
  <si>
    <t>GO:0006402</t>
  </si>
  <si>
    <t xml:space="preserve"> UPF1  RPS20  CSDE1  BCLAF1  MRTO4  THRAP3  YBX3  RPL18  YBX1  ELAVL1  PABPC1  RPL31  TNPO1  RPS5  XRN2  RPL6  RPLP0  PABPC4  HNRNPC  HNRNPM  GTPBP1  RPL3  PSMC6  FMR1  EIF3E  RPS16  RPS19  PPP2R1A  RPL18A  ZC3HAV1  RPL28  RPL19  PSMD3  DDX5  RPL34  HSPA8  DDX6  RPS13  RPS12  RPL24  FXR1  EIF4G1  RPS15  RPL22  SET  RPL21  RPL5  RPS10  UPF3B  RPL23  FXR2  RPL36  RPL27  RPS15A  SYNCRIP  DHX9  IGF2BP3  NCBP1  RPL35  RPS6  PNPT1  RPS24  SSB  HNRNPD  RPS2  EIF4A3  RPS11  RPL13A  RPL11  SERBP1  RPS8  RPS27A  RPL32  RPS3A  RPL10  RPL7  RPS3  HNRNPU  MOV10  LARP1  RPL30  IGF2BP1  RPL8  RPL26  RPL29  RPL9  RPS14  YWHAZ  RPL27A  YWHAB  RPL13  RPSA  PYM1  EXOSC1  RPS21  RPS7  RPL4  RPL15  PSMD2  RPLP2  HNRNPA0  RPS27  NPM1  RBM10  RPL35A  YTHDF3  RPS23  RPL14  RPS26  RPL12  RPS4X  RPL23A  YTHDF2  RPL10A  GIGYF2  PPP2R2A  UBA52  RPS28  RPL36A  RPL17</t>
  </si>
  <si>
    <t xml:space="preserve">Nucleotide-excision repair, DNA damage recognition </t>
  </si>
  <si>
    <t>GO:0000715</t>
  </si>
  <si>
    <t xml:space="preserve"> COPS4  PARP1  RPS27A  COPS2  DDB1  UBA52</t>
  </si>
  <si>
    <t xml:space="preserve">Positive regulation of signal transduction by p53 class mediator </t>
  </si>
  <si>
    <t>GO:1901798</t>
  </si>
  <si>
    <t xml:space="preserve"> RPS20  DDX5  RPS15  RPL23  RPL11  RPL26  RPS7</t>
  </si>
  <si>
    <t xml:space="preserve">Regulation of telomere maintenance via telomerase </t>
  </si>
  <si>
    <t>GO:0032210</t>
  </si>
  <si>
    <t xml:space="preserve"> XRCC5  HNRNPC  MAPK1  MAPK3  CCT4  TCP1  DKC1  NAT10  HNRNPA1  CCT7  CCT6A  HNRNPU  CCT8  CCT3  CCT2</t>
  </si>
  <si>
    <t xml:space="preserve">Positive regulation of viral genome replication </t>
  </si>
  <si>
    <t>GO:0045070</t>
  </si>
  <si>
    <t xml:space="preserve"> PABPC1  HACD3  SRPK1  SRPK2  LARP1  ADAR  DDB1  DDX3X</t>
  </si>
  <si>
    <t xml:space="preserve">Maturation of SSU-rRNA from tricistronic rRNA transcript (SSU-rRNA, 5.8S rRNA, LSU-rRNA) </t>
  </si>
  <si>
    <t>GO:0000462</t>
  </si>
  <si>
    <t xml:space="preserve"> RPS16  RPS19  BYSL  KRI1  RPS8  DHX37  RPS14  TSR1  RPS21  RRS1  TBL3</t>
  </si>
  <si>
    <t xml:space="preserve">RNA catabolic process </t>
  </si>
  <si>
    <t>GO:0006401</t>
  </si>
  <si>
    <t xml:space="preserve"> UPF1  RPS20  CSDE1  BCLAF1  NSUN2  MTREX  MRTO4  THRAP3  YBX3  RPL18  YBX1  ELAVL1  PABPC1  RPL31  TNPO1  RPS5  XRN2  RPL6  RPLP0  PABPC4  HNRNPC  HNRNPM  GTPBP1  RPL3  PSMC6  FMR1  POP1  EIF3E  RPS16  RPS19  PPP2R1A  RPL18A  ZC3HAV1  RPL28  RPL19  PSMD3  DDX5  RPL34  HSPA8  DDX6  RPS13  RPS12  RPL24  FXR1  EIF4G1  RPS15  RPL22  SET  RPL21  RPL5  RPS10  UPF3B  RPL23  FXR2  RPL36  DKC1  RPL27  GRSF1  RPS15A  SYNCRIP  DHX9  IGF2BP3  NCBP1  RPL35  RPS6  PNPT1  LRPPRC  RPS24  SSB  HNRNPD  RPS2  EIF4A3  RPS11  RPL13A  RPL11  SERBP1  RPS8  RPS27A  RPL32  RPS3A  RPL10  RPL7  RPS3  HNRNPU  MOV10  LARP1  RPL30  ZC3H18  IGF2BP1  RPL8  RPL26  RPL29  RPL9  RPS14  YWHAZ  RPL27A  YWHAB  RPL13  RPSA  PYM1  EXOSC1  RPS21  RPS7  RPL4  RPL15  PSMD2  RPLP2  HNRNPA0  RPS27  NPM1  RBM10  RPL35A  YTHDF3  RPS23  RPL14  SND1  RPS26  RPL12  RPS4X  RPL23A  YTHDF2  RPL10A  GIGYF2  PPP2R2A  UBA52  RPS28  RPL36A  RPL17</t>
  </si>
  <si>
    <t xml:space="preserve">Regulation of telomere maintenance via telomere lengthening </t>
  </si>
  <si>
    <t>GO:1904356</t>
  </si>
  <si>
    <t xml:space="preserve"> XRCC5  HNRNPC  MAPK1  MAPK3  CCT4  TCP1  HNRNPA2B1  DKC1  NAT10  HNRNPA1  CCT7  PARP1  CCT6A  HNRNPU  CCT8  CCT3  CCT2</t>
  </si>
  <si>
    <t xml:space="preserve">RNA splicing </t>
  </si>
  <si>
    <t>GO:0008380</t>
  </si>
  <si>
    <t xml:space="preserve"> LUC7L  PTBP1  STRAP  BCLAF1  MTREX  POLR2B  THRAP3  SNRNP40  U2AF2  YBX1  ELAVL1  DHX8  PABPC1  CLNS1A  SART3  SNRPA  DDX1  GEMIN5  WBP11  SRRT  RTRAF  SF3B2  HNRNPC  SRPK1  CDC5L  HNRNPH3  HNRNPM  POLR2E  SF3A1  DDX17  RTCB  PRMT5  SNW1  SRSF5  ACIN1  PABPN1  PNN  PRPF6  FMR1  HTATSF1  SNRNP70  HNRNPUL1  PPP2R1A  RBM28  C1QBP  DDX5  LUC7L3  EFTUD2  DHX15  HSPA8  PRPF19  RPS13  SRSF9  SRSF3  IK  FXR1  NCL  SF3B1  SRSF7  SRSF4  WDR77  SFPQ  BCAS2  PRPF3  PSPC1  KHDRBS1  HNRNPA2B1  SMU1  SRSF6  UPF3B  GTF2F1  THOC2  SNRPD2  RALY  SNRPN  FXR2  RBM39  SNRPA1  GRSF1  SRRM1  SRPK2  SYNCRIP  HNRNPA1  DHX9  SRSF1  TRA2B  PRPF4  NCBP1  HNRNPD  SCAF11  SNRPF  MFAP1  EIF4A3  SNRNP200  FIP1L1  NONO  RBMX  CPSF7  SAP18  HNRNPU  RRP1B  SRSF2  ZNF326  U2SURP  TRA2A  PSIP1  HNRNPK  NUDT21  SRRM2  USP39  HNRNPF  HNRNPA3  PLRG1  RBM4  DDX23  LARP7  SART1  HNRNPA0  NPM1  RBM10  DDX41  SF3A3  SF3B3  PCBP2  RPS26  DDX47  RBM14  FMC1-LUC7L2  U2AF1L5</t>
  </si>
  <si>
    <t xml:space="preserve">Protein heterotetramerization </t>
  </si>
  <si>
    <t>GO:0051290</t>
  </si>
  <si>
    <t xml:space="preserve"> CPSF6  FARSB  CPSF7  NUDT21  FARSA</t>
  </si>
  <si>
    <t xml:space="preserve">Positive regulation of telomere maintenance </t>
  </si>
  <si>
    <t>GO:0032206</t>
  </si>
  <si>
    <t xml:space="preserve"> XRCC5  MAPK1  MAPK3  CCT4  TCP1  HNRNPA2B1  DKC1  HNRNPA1  CCT7  HNRNPD  CCT6A  CCT8  CCT3  GNL3  CCT2</t>
  </si>
  <si>
    <t xml:space="preserve">Maturation of SSU-rRNA </t>
  </si>
  <si>
    <t>GO:0030490</t>
  </si>
  <si>
    <t xml:space="preserve"> RPS16  RPS19  BYSL  RIOK1  KRI1  NAT10  RPS8  DHX37  RPS14  TSR1  RPS21  RRS1  TBL3  RPS28</t>
  </si>
  <si>
    <t xml:space="preserve">MRNA stabilization </t>
  </si>
  <si>
    <t>GO:0048255</t>
  </si>
  <si>
    <t xml:space="preserve"> THRAP3  YBX3  YBX1  ELAVL1  PABPC1  HNRNPC  SYNCRIP  DHX9  HNRNPD  HNRNPU  LARP1  IGF2BP1  HNRNPA0  RBM10</t>
  </si>
  <si>
    <t xml:space="preserve">Error-prone translesion synthesis </t>
  </si>
  <si>
    <t>GO:0042276</t>
  </si>
  <si>
    <t xml:space="preserve"> RFC1  RFC2  RPS27A  RFC4  UBA52</t>
  </si>
  <si>
    <t xml:space="preserve">RNA stabilization </t>
  </si>
  <si>
    <t>GO:0043489</t>
  </si>
  <si>
    <t xml:space="preserve"> NSUN2  THRAP3  YBX3  YBX1  ELAVL1  PABPC1  HNRNPC  DKC1  SYNCRIP  DHX9  HNRNPD  HNRNPU  LARP1  IGF2BP1  HNRNPA0  RBM10</t>
  </si>
  <si>
    <t xml:space="preserve">Regulation of translational initiation </t>
  </si>
  <si>
    <t>GO:0006446</t>
  </si>
  <si>
    <t xml:space="preserve"> CSDE1  EIF4B  DHX29  DDX1  FMR1  EIF3E  EIF3B  EIF4G1  KHDRBS1  EIF2S1  NCBP1  RPL13A  EIF3H  LARP1  EIF5B  RBM4  NPM1  YTHDF3  YTHDF2  DDX3X</t>
  </si>
  <si>
    <t xml:space="preserve">Positive regulation of translation </t>
  </si>
  <si>
    <t>GO:0045727</t>
  </si>
  <si>
    <t xml:space="preserve"> YBX3  ELAVL1  DHX29  PABPC1  MAPK1  POLDIP3  EIF3D  FMR1  MAPK3  EIF3E  C1QBP  MRPS27  FXR1  EIF4G1  KHDRBS1  RPL5  UPF3B  FXR2  EIF2S3  NAT10  CDK4  DHX9  HNRNPD  EIF4A3  LARP1  LARP4  RPL26  EEF2  PYM1  NPM1  EIF3C  YTHDF3  RPS4X  YTHDF2  DDX3X  PRKDC</t>
  </si>
  <si>
    <t xml:space="preserve">Negative regulation of RNA catabolic process </t>
  </si>
  <si>
    <t>GO:1902369</t>
  </si>
  <si>
    <t xml:space="preserve"> NSUN2  THRAP3  YBX3  YBX1  ELAVL1  PABPC1  HNRNPC  FMR1  DKC1  SYNCRIP  DHX9  LRPPRC  HNRNPD  HNRNPU  LARP1  IGF2BP1  HNRNPA0  RBM10</t>
  </si>
  <si>
    <t xml:space="preserve">Negative regulation of mRNA catabolic process </t>
  </si>
  <si>
    <t>GO:1902373</t>
  </si>
  <si>
    <t xml:space="preserve"> THRAP3  YBX3  YBX1  ELAVL1  PABPC1  HNRNPC  FMR1  SYNCRIP  DHX9  HNRNPD  HNRNPU  LARP1  IGF2BP1  HNRNPA0  RBM10</t>
  </si>
  <si>
    <t xml:space="preserve">NcRNA processing </t>
  </si>
  <si>
    <t>GO:0034470</t>
  </si>
  <si>
    <t xml:space="preserve"> NSUN2  MTREX  RRP12  MRTO4  NOP58  RPL18  WDR18  RRP15  ELP1  RPL31  HSD17B10  DDX1  WBP11  SRRT  RTRAF  DDX18  XRN2  RPL6  RPLP0  PES1  DDX17  RTCB  RPL3  NOP56  POP1  RPS16  RPS19  RPL18A  GTPBP4  RPL28  RPL19  FTSJ3  RPL34  KRR1  NOP2  BYSL  RPL24  RPS15  RPL22  EBNA1BP2  RPL21  RPL5  HNRNPA2B1  DDX54  RIOK1  RPL23  KRI1  RPL36  PPAN  DKC1  RPL27  GRSF1  WDR36  NAT10  PWP1  RPL35  RPS6  RPS24  SSB  RPS2  PELP1  EIF4A3  RPL13A  RPL11  RPS8  RPL32  LYAR  RPL10  RPL7  PDCD11  DHX37  RPL30  RRP1B  RRP1  ADAR  RPL8  RPL26  RPL29  RPL9  RPS14  DDX21  NOLC1  RPL27A  RPL13  TSR1  EXOSC1  RSL1D1  RPS21  MRM3  RPS7  RPL4  LARP7  RPL15  SART1  RPLP2  RPS27  RRS1  RPL35A  TBL3  RPL14  RPF2  RPL12  RPL23A  YTHDF2  RPL10A  DDX47  DDX3X  UBA52  RPS28  RPL36A  PRKDC  RPL17</t>
  </si>
  <si>
    <t xml:space="preserve">RRNA transcription </t>
  </si>
  <si>
    <t>GO:0009303</t>
  </si>
  <si>
    <t xml:space="preserve"> TCOF1  GTF3C1  NCL  GTF3C3  GTF3C4  SMARCA4  PWP1  GTF3C5</t>
  </si>
  <si>
    <t xml:space="preserve">MRNA metabolic process </t>
  </si>
  <si>
    <t>GO:0016071</t>
  </si>
  <si>
    <t xml:space="preserve"> UPF1  LUC7L  RPS20  CSDE1  PTBP1  STRAP  BCLAF1  NSUN2  MTREX  POLR2B  MRTO4  THRAP3  ZC3H11A  YBX3  SNRNP40  RPL18  U2AF2  YBX1  ELAVL1  DHX8  PABPC1  RPL31  CLNS1A  SART3  SNRPA  DDX1  GEMIN5  TNPO1  RPS5  WBP11  SRRT  SF3B2  XRN2  RPL6  RPLP0  PABPC4  HNRNPC  SRPK1  CDC5L  HNRNPH3  HNRNPM  POLR2E  SF3A1  DDX17  GTPBP1  POLDIP3  RPL3  PRMT5  PSMC6  SNW1  SRSF5  ACIN1  PABPN1  PNN  PRPF6  FMR1  HTATSF1  EIF3E  SNRNP70  RPS16  HNRNPUL1  RPS19  PPP2R1A  RPL18A  ZC3HAV1  RBM28  RPL28  RPL19  PSMD3  C1QBP  DDX5  LUC7L3  EFTUD2  RPL34  DHX15  HSPA8  PRPF19  DDX6  RPS13  CPSF6  SRSF9  SRSF3  RPS12  IK  RPL24  FXR1  EIF4G1  NCL  RPS15  SF3B1  SRSF7  RPL22  SRSF4  WDR77  SFPQ  BCAS2  PRPF3  SET  PSPC1  KHDRBS1  RPL21  RPL5  HNRNPA2B1  SMU1  SRSF6  RPS10  UPF3B  GTF2F1  THOC2  RPL23  SNRPD2  RALY  SNRPN  FXR2  RPL36  DKC1  RBM39  RPL27  SNRPA1  GRSF1  SRRM1  RPS15A  SRPK2  SYNCRIP  HNRNPA1  DHX9  IGF2BP3  SRSF1  TRA2B  PRPF4  NCBP1  RPL35  RPS6  PNPT1  RPS24  SSB  HNRNPD  SCAF11  SNRPF  RBM26  MFAP1  RPS2  EIF4A3  RPS11  RPL13A  RPL11  SERBP1  RPS8  RPS27A  SNRNP200  RPL32  FIP1L1  RPS3A  NONO  RBMX  RPL10  RPL7  PDCD11  RPS3  CPSF7  SAP18  HNRNPU  MOV10  LARP1  RPL30  IGF2BP1  RRP1B  CHTOP  ADAR  RPL8  SRSF2  RPL26  RPL29  ZNF326  RPL9  U2SURP  TRA2A  RPS14  YWHAZ  PSIP1  HNRNPK  RPL27A  YWHAB  NUDT21  RPL13  SRRM2  RPSA  USP39  HNRNPF  HNRNPA3  PYM1  EXOSC1  PLRG1  RPS21  RPS7  RBM4  DDX23  RPL4  LARP7  RPL15  PSMD2  SART1  RPLP2  HNRNPA0  RPS27  NPM1  RBM10  RPL35A  DDX41  SF3A3  YTHDF3  RPS23  RPL14  SF3B3  SUPT5H  FLNA  PCBP2  RPS26  RPL12  RPS4X  RPL23A  YTHDF2  RPL10A  GIGYF2  DDX47  PPP2R2A  UBA52  RPS28  RBM14  RPL36A  RPL17  FMC1-LUC7L2  U2AF1L5</t>
  </si>
  <si>
    <t xml:space="preserve">Regulation of telomere maintenance </t>
  </si>
  <si>
    <t>GO:0032204</t>
  </si>
  <si>
    <t xml:space="preserve"> UPF1  XRCC5  HNRNPC  MAPK1  MAPK3  CCT4  TCP1  HNRNPA2B1  DKC1  NAT10  HNRNPA1  CCT7  HNRNPD  PARP1  CCT6A  HNRNPU  CCT8  CCT3  GNL3  CCT2  USP7</t>
  </si>
  <si>
    <t xml:space="preserve">Protein-DNA complex disassembly </t>
  </si>
  <si>
    <t>GO:0032986</t>
  </si>
  <si>
    <t xml:space="preserve"> SUPT16H  GRWD1  SET  RPL23  SMARCA4</t>
  </si>
  <si>
    <t xml:space="preserve">RNA export from nucleus </t>
  </si>
  <si>
    <t>GO:0006405</t>
  </si>
  <si>
    <t xml:space="preserve"> UPF1  NSUN2  ZC3H11A  U2AF2  POLDIP3  SRSF5  PABPN1  RAE1  CPSF6  SRSF9  SRSF3  SRSF7  SRSF4  KHDRBS1  HNRNPA2B1  SRSF6  UPF3B  THOC2  RAN  SRRM1  HNRNPA1  DHX9  SRSF1  NCBP1  SSB  EIF4A3  FIP1L1  RANBP2  CHTOP  SRSF2  NPM1</t>
  </si>
  <si>
    <t xml:space="preserve">MRNA processing </t>
  </si>
  <si>
    <t>GO:0006397</t>
  </si>
  <si>
    <t xml:space="preserve"> LUC7L  PTBP1  STRAP  BCLAF1  MTREX  POLR2B  THRAP3  ZC3H11A  SNRNP40  U2AF2  YBX1  ELAVL1  DHX8  PABPC1  CLNS1A  SART3  SNRPA  DDX1  GEMIN5  WBP11  SRRT  SF3B2  XRN2  HNRNPC  SRPK1  CDC5L  HNRNPH3  HNRNPM  POLR2E  SF3A1  DDX17  POLDIP3  PRMT5  SNW1  SRSF5  ACIN1  PABPN1  PNN  PRPF6  FMR1  HTATSF1  SNRNP70  HNRNPUL1  RBM28  C1QBP  DDX5  LUC7L3  EFTUD2  DHX15  HSPA8  PRPF19  CPSF6  SRSF9  SRSF3  IK  FXR1  NCL  SF3B1  SRSF7  SRSF4  WDR77  SFPQ  BCAS2  PRPF3  PSPC1  KHDRBS1  HNRNPA2B1  SMU1  SRSF6  UPF3B  GTF2F1  THOC2  SNRPD2  RALY  SNRPN  FXR2  RBM39  SNRPA1  GRSF1  SRRM1  SRPK2  SYNCRIP  HNRNPA1  DHX9  SRSF1  TRA2B  PRPF4  NCBP1  PNPT1  HNRNPD  SCAF11  SNRPF  RBM26  MFAP1  EIF4A3  SNRNP200  FIP1L1  NONO  RBMX  PDCD11  CPSF7  SAP18  HNRNPU  RRP1B  CHTOP  ADAR  SRSF2  ZNF326  U2SURP  TRA2A  PSIP1  HNRNPK  NUDT21  SRRM2  USP39  HNRNPF  HNRNPA3  PLRG1  RBM4  DDX23  LARP7  SART1  HNRNPA0  NPM1  RBM10  DDX41  SF3A3  SF3B3  SUPT5H  PCBP2  DDX47  RBM14  FMC1-LUC7L2  U2AF1L5</t>
  </si>
  <si>
    <t xml:space="preserve">Pyrimidine ribonucleoside triphosphate metabolic process </t>
  </si>
  <si>
    <t>GO:0009208</t>
  </si>
  <si>
    <t xml:space="preserve">Regulation of cytoplasmic translation </t>
  </si>
  <si>
    <t>GO:2000765</t>
  </si>
  <si>
    <t xml:space="preserve"> YBX3  FMR1  DHX9  EEF2</t>
  </si>
  <si>
    <t xml:space="preserve">RNA localization </t>
  </si>
  <si>
    <t>GO:0006403</t>
  </si>
  <si>
    <t xml:space="preserve"> UPF1  BCLAF1  NSUN2  NOP58  ZC3H11A  U2AF2  YBX1  RTRAF  POLDIP3  SRSF5  PABPN1  RAE1  PRPF6  FMR1  CPSF6  SRSF9  SRSF3  CCT4  SRSF7  SRSF4  TCP1  KHDRBS1  HNRNPA2B1  SRSF6  UPF3B  THOC2  DKC1  RAN  SRRM1  HNRNPA1  CCT7  DHX9  IGF2BP3  SRSF1  NCBP1  PNPT1  LRPPRC  SSB  G3BP2  EIF4A3  FIP1L1  CCT6A  HNRNPU  RANBP2  CCT8  IGF2BP1  CHTOP  SRSF2  CCT3  CCT2  HNRNPA3  CKAP5  NPM1</t>
  </si>
  <si>
    <t xml:space="preserve">MRNA 3 -end processing </t>
  </si>
  <si>
    <t>GO:0031124</t>
  </si>
  <si>
    <t xml:space="preserve"> ZC3H11A  U2AF2  PABPC1  POLDIP3  SRSF5  PABPN1  CPSF6  SRSF9  SRSF3  SRSF7  SRSF4  SRSF6  UPF3B  THOC2  GRSF1  SRRM1  SRSF1  NCBP1  PNPT1  EIF4A3  FIP1L1  CPSF7  CHTOP  SRSF2  NUDT21  SUPT5H</t>
  </si>
  <si>
    <t xml:space="preserve">Nucleotide-excision repair, DNA gap filling </t>
  </si>
  <si>
    <t>GO:0006297</t>
  </si>
  <si>
    <t xml:space="preserve">Liver regeneration </t>
  </si>
  <si>
    <t>GO:0097421</t>
  </si>
  <si>
    <t xml:space="preserve"> CSNK2A2  PRMT5  SRSF5  RPS16  RPL19  RPS15  SRSF1  PNPT1</t>
  </si>
  <si>
    <t xml:space="preserve">Ribonucleoprotein complex export from nucleus </t>
  </si>
  <si>
    <t>GO:0071426</t>
  </si>
  <si>
    <t xml:space="preserve"> UPF1  NSUN2  ZC3H11A  U2AF2  POLDIP3  SRSF5  PABPN1  RAE1  SRSF9  SRSF3  RPS15  SRSF7  SRSF4  HNRNPA2B1  SRSF6  UPF3B  THOC2  RAN  SRRM1  LTV1  SRSF1  NCBP1  SSB  EIF4A3  FIP1L1  RANBP2  CHTOP  SRSF2  RRS1  NPM1</t>
  </si>
  <si>
    <t xml:space="preserve">Regulation of ubiquitin protein ligase activity </t>
  </si>
  <si>
    <t>GO:1904666</t>
  </si>
  <si>
    <t xml:space="preserve">Positive regulation of gene silencing by miRNA </t>
  </si>
  <si>
    <t>GO:2000637</t>
  </si>
  <si>
    <t xml:space="preserve"> FMR1  DDX5  DDX6  FXR1  EIF4G1  DHX9</t>
  </si>
  <si>
    <t xml:space="preserve">Nucleic acid transport </t>
  </si>
  <si>
    <t>GO:0050657</t>
  </si>
  <si>
    <t xml:space="preserve"> UPF1  BCLAF1  NSUN2  ZC3H11A  U2AF2  YBX1  RTRAF  POLDIP3  SRSF5  PABPN1  RAE1  FMR1  CPSF6  SRSF9  SRSF3  SRSF7  SRSF4  KHDRBS1  HNRNPA2B1  SRSF6  UPF3B  THOC2  RAN  SRRM1  HNRNPA1  DHX9  IGF2BP3  SRSF1  NCBP1  PNPT1  LRPPRC  SSB  G3BP2  EIF4A3  FIP1L1  RANBP2  IGF2BP1  CHTOP  SRSF2  HNRNPA3  CKAP5  NPM1</t>
  </si>
  <si>
    <t xml:space="preserve">RNA transport </t>
  </si>
  <si>
    <t>GO:0050658</t>
  </si>
  <si>
    <t xml:space="preserve">Cellular response to interleukin-4 </t>
  </si>
  <si>
    <t>GO:0071353</t>
  </si>
  <si>
    <t xml:space="preserve"> HSPA5  RPLP0  RPL3  TUBA1B  CDK4  FASN  IMPDH2</t>
  </si>
  <si>
    <t xml:space="preserve">Ribonucleoprotein complex localization </t>
  </si>
  <si>
    <t>GO:0071166</t>
  </si>
  <si>
    <t xml:space="preserve">Maturation of 5.8S rRNA </t>
  </si>
  <si>
    <t>GO:0000460</t>
  </si>
  <si>
    <t xml:space="preserve"> MTREX  RRP15  PES1  FTSJ3  KRI1  RPS21  RRS1  PRKDC</t>
  </si>
  <si>
    <t xml:space="preserve">Pyrimidine nucleoside triphosphate biosynthetic process </t>
  </si>
  <si>
    <t>GO:0009148</t>
  </si>
  <si>
    <t xml:space="preserve">Nucleolar large rRNA transcription by RNA polymerase I </t>
  </si>
  <si>
    <t>GO:0042790</t>
  </si>
  <si>
    <t xml:space="preserve"> TCOF1  NCL  SMARCA4  PWP1</t>
  </si>
  <si>
    <t xml:space="preserve">Modulation by symbiont of host programmed cell death </t>
  </si>
  <si>
    <t>GO:0052040</t>
  </si>
  <si>
    <t xml:space="preserve"> MAPK1  MAPK3  SFPQ  PHB2</t>
  </si>
  <si>
    <t xml:space="preserve">Establishment of RNA localization </t>
  </si>
  <si>
    <t>GO:0051236</t>
  </si>
  <si>
    <t xml:space="preserve">RNA processing </t>
  </si>
  <si>
    <t>GO:0006396</t>
  </si>
  <si>
    <t xml:space="preserve"> LUC7L  PTBP1  STRAP  BCLAF1  NSUN2  MTREX  POLR2B  RRP12  MRTO4  THRAP3  NOP58  ZC3H11A  SNRNP40  RPL18  U2AF2  WDR18  YBX1  ELAVL1  RRP15  DHX8  ELP1  PABPC1  RPL31  HSD17B10  CLNS1A  SART3  SNRPA  DDX1  GEMIN5  WBP11  SRRT  RTRAF  SF3B2  DDX18  XRN2  RPL6  RPLP0  PABPC4  HNRNPC  SRPK1  CDC5L  HNRNPH3  HNRNPM  POLR2E  SF3A1  PES1  DDX17  RTCB  POLDIP3  RPL3  PRMT5  SNW1  SRSF5  ACIN1  PABPN1  PNN  PRPF6  NOP56  FMR1  HTATSF1  POP1  SNRNP70  RPS16  HNRNPUL1  RPS19  PPP2R1A  RPL18A  RBM28  GTPBP4  RPL28  RPL19  C1QBP  FTSJ3  DDX5  LUC7L3  EFTUD2  RPL34  DHX15  HSPA8  PRPF19  RPS13  CPSF6  KRR1  NOP2  SRSF9  SRSF3  BYSL  IK  RPL24  FXR1  NCL  RPS15  SF3B1  SRSF7  RPL22  SRSF4  WDR77  SFPQ  BCAS2  PRPF3  EBNA1BP2  PSPC1  KHDRBS1  RPL21  RPL5  HNRNPA2B1  SMU1  DDX54  SRSF6  RIOK1  UPF3B  GTF2F1  THOC2  RPL23  SNRPD2  RALY  SNRPN  FXR2  KRI1  RPL36  PPAN  DKC1  RBM39  RPL27  SNRPA1  GRSF1  SRRM1  WDR36  SRPK2  SYNCRIP  NAT10  HNRNPA1  DHX9  PWP1  SRSF1  TRA2B  PRPF4  NCBP1  RPL35  RPS6  PNPT1  RPS24  SSB  HNRNPD  SCAF11  SNRPF  RBM26  MFAP1  RPS2  PELP1  EIF4A3  RPL13A  RPL11  RPS8  SNRNP200  RPL32  FIP1L1  LYAR  NONO  RBMX  RPL10  RPL7  PDCD11  CPSF7  SAP18  DHX37  HNRNPDL  HNRNPU  RPL30  RRP1B  RRP1  CHTOP  ADAR  RPL8  SRSF2  RPL26  RPL29  ZNF326  RPL9  U2SURP  TRA2A  RPS14  PSIP1  HNRNPK  DDX21  NOLC1  RPL27A  NUDT21  RPL13  TSR1  SRRM2  USP39  HNRNPF  HNRNPA3  EXOSC1  RSL1D1  PLRG1  RPS21  MRM3  RPS7  RBM4  DDX23  RPL4  LARP7  RPL15  SART1  RPLP2  HNRNPA0  RPS27  RRS1  NPM1  RBM10  RPL35A  DDX41  SF3A3  TBL3  RPL14  SF3B3  SUPT5H  PCBP2  RPF2  RPS26  RPL12  RPL23A  YTHDF2  RPL10A  DDX47  DDX3X  UBA52  RPS28  RBM14  RPL36A  PRKDC  RPL17  FMC1-LUC7L2  U2AF1L5</t>
  </si>
  <si>
    <t xml:space="preserve">Spliceosomal snRNP assembly </t>
  </si>
  <si>
    <t>GO:0000387</t>
  </si>
  <si>
    <t xml:space="preserve"> STRAP  CLNS1A  SART3  GEMIN5  PRMT5  PRPF6  PRPF19  WDR77  PRPF3  SNRPD2  SNRPF  SART1</t>
  </si>
  <si>
    <t xml:space="preserve">Positive regulation of posttranscriptional gene silencing </t>
  </si>
  <si>
    <t>GO:0060148</t>
  </si>
  <si>
    <t xml:space="preserve">MRNA transport </t>
  </si>
  <si>
    <t>GO:0051028</t>
  </si>
  <si>
    <t xml:space="preserve"> UPF1  BCLAF1  NSUN2  ZC3H11A  U2AF2  POLDIP3  SRSF5  PABPN1  RAE1  FMR1  SRSF9  SRSF3  SRSF7  SRSF4  HNRNPA2B1  SRSF6  UPF3B  THOC2  SRRM1  HNRNPA1  DHX9  IGF2BP3  SRSF1  NCBP1  LRPPRC  G3BP2  EIF4A3  FIP1L1  RANBP2  IGF2BP1  CHTOP  SRSF2  HNRNPA3</t>
  </si>
  <si>
    <t xml:space="preserve">Telomere maintenance via telomerase </t>
  </si>
  <si>
    <t>GO:0007004</t>
  </si>
  <si>
    <t xml:space="preserve"> RFC1  XRCC5  HNRNPC  MAPK1  MAPK3  CCT4  TCP1  DKC1  NAT10  HNRNPA1  CCT7  CCT6A  HNRNPU  CCT8  CCT3  CCT2</t>
  </si>
  <si>
    <t xml:space="preserve">Nucleobase-containing compound catabolic process </t>
  </si>
  <si>
    <t>GO:0034655</t>
  </si>
  <si>
    <t xml:space="preserve"> UPF1  RPS20  CSDE1  BCLAF1  NSUN2  MTREX  MRTO4  THRAP3  YBX3  RPL18  YBX1  ELAVL1  PABPC1  RPL31  TNPO1  RPS5  XRN2  RPL6  RPLP0  PABPC4  HNRNPC  HNRNPM  GTPBP1  RPL3  PSMC6  AHCY  FMR1  POP1  EIF3E  RPS16  RPS19  PPP2R1A  RPL18A  ZC3HAV1  RPL28  RPL19  PSMD3  DDX5  RPL34  HSPA8  DDX6  RPS13  RPS12  RPL24  FXR1  EIF4G1  RPS15  RPL22  SET  RPL21  RPL5  RPS10  UPF3B  RPL23  FXR2  RPL36  DKC1  RPL27  GRSF1  RPS15A  SYNCRIP  DHX9  IGF2BP3  NCBP1  RPL35  RPS6  PNPT1  LRPPRC  RPS24  SSB  HNRNPD  RPS2  EIF4A3  RPS11  RPL13A  RPL11  SERBP1  RPS8  RPS27A  RPL32  RPS3A  RPL10  RPL7  RPS3  HNRNPU  MOV10  LARP1  RPL30  ZC3H18  IGF2BP1  RPL8  RPL26  RPL29  RPL9  RPS14  YWHAZ  VCP  RPL27A  YWHAB  RPL13  RPSA  PYM1  EXOSC1  RPS21  RPS7  RPL4  RPL15  PSMD2  RPLP2  HNRNPA0  RPS27  NPM1  RBM10  RPL35A  YTHDF3  RPS23  RPL14  SND1  RPS26  RPL12  RPS4X  RPL23A  YTHDF2  RPL10A  GIGYF2  PPP2R2A  UBA52  RPS28  RPL36A  RPL17</t>
  </si>
  <si>
    <t xml:space="preserve">Translation </t>
  </si>
  <si>
    <t>GO:0006412</t>
  </si>
  <si>
    <t xml:space="preserve"> UPF1  RPS20  CSDE1  BCLAF1  YBX3  MRPS35  EIF4B  RPL18  YBX1  ELAVL1  DHX29  PABPC1  TCOF1  RPL31  DDX1  GEMIN5  RPS5  EIF3I  RPL6  RPLP0  PABPC4  MAPK1  EIF3L  GTPBP1  POLDIP3  RPL3  EIF3D  FMR1  MRPS31  MAPK3  EIF3E  RPS16  RPS19  RPL18A  EIF3B  EIF3A  RPL28  RPL19  C1QBP  RPL34  DDX6  RPS13  RPS12  MRPS27  RPL24  FXR1  EIF4G1  NCL  RPS15  FARSB  RPL22  MRPS15  KHDRBS1  RPL21  MRPS2  RPL5  RPS10  UPF3B  MRPS7  RPL23  RRBP1  MRPS26  EIF2S2  TRAP1  FXR2  ILF3  RPL36  EIF2S3  EIF3G  RPL27  PTCD3  DAP3  EIF2S1  RPS15A  SYNCRIP  NAT10  CAPRIN1  CDK4  DHX9  MRPS9  IGF2BP3  NCBP1  RPL35  RPS6  MRPL15  PNPT1  LRPPRC  RPS24  HNRNPD  RPS2  EIF4A3  RPS11  RPL13A  RPL11  RPS8  RPS27A  MRPS5  RPL32  EIF2A  RPS3A  RPL10  MRPS28  RPL7  EIF3H  EIF3M  RPS3  MOV10  LARP1  RPL30  EIF5B  IGF2BP1  RPL8  LARP4  EIF4A1  RPL26  RPL29  RPL9  RPS14  NEMF  NOLC1  RPL27A  RPL13  EEF2  RPSA  PYM1  EXOSC1  RPS21  RPS7  RBM4  RPL4  MRPL11  RPL15  MRPS22  EIF3F  RPLP2  RPS27  TUFM  FARSA  NPM1  MRPS23  RPL35A  EIF3C  PURA  DRG1  YTHDF3  RPS23  RPL14  NACA  RPS26  RPL12  RPS4X  RPL23A  YTHDF2  RPL10A  GIGYF2  RACK1  DDX3X  UBA52  RPS28  RPL36A  PRKDC  EEF1G  RPL17</t>
  </si>
  <si>
    <t xml:space="preserve">Protein heterooligomerization </t>
  </si>
  <si>
    <t>GO:0051291</t>
  </si>
  <si>
    <t xml:space="preserve"> CPSF6  FARSB  CPSF7  NUDT21  MAT2A  FARSA</t>
  </si>
  <si>
    <t xml:space="preserve">GTP metabolic process </t>
  </si>
  <si>
    <t>GO:0046039</t>
  </si>
  <si>
    <t xml:space="preserve"> GTPBP1  RAN  IMPDH2  NME1  NME2</t>
  </si>
  <si>
    <t xml:space="preserve">3 -UTR-mediated mRNA stabilization </t>
  </si>
  <si>
    <t>GO:0070935</t>
  </si>
  <si>
    <t xml:space="preserve"> YBX3  ELAVL1  HNRNPC  HNRNPA0  RBM10</t>
  </si>
  <si>
    <t xml:space="preserve">Nucleosome disassembly </t>
  </si>
  <si>
    <t>GO:0006337</t>
  </si>
  <si>
    <t xml:space="preserve"> SUPT16H  GRWD1  SET  SMARCA4</t>
  </si>
  <si>
    <t xml:space="preserve">Nucleobase biosynthetic process </t>
  </si>
  <si>
    <t>GO:0046112</t>
  </si>
  <si>
    <t xml:space="preserve"> CAD  PAICS  PRPS1  CTPS1</t>
  </si>
  <si>
    <t xml:space="preserve">MRNA export from nucleus </t>
  </si>
  <si>
    <t>GO:0006406</t>
  </si>
  <si>
    <t xml:space="preserve"> UPF1  NSUN2  ZC3H11A  U2AF2  POLDIP3  SRSF5  PABPN1  RAE1  SRSF9  SRSF3  SRSF7  SRSF4  HNRNPA2B1  SRSF6  UPF3B  THOC2  SRRM1  SRSF1  NCBP1  EIF4A3  FIP1L1  RANBP2  CHTOP  SRSF2</t>
  </si>
  <si>
    <t xml:space="preserve">MRNA-containing ribonucleoprotein complex export from nucleus </t>
  </si>
  <si>
    <t>GO:0071427</t>
  </si>
  <si>
    <t xml:space="preserve">Telomere maintenance via telomere lengthening </t>
  </si>
  <si>
    <t>GO:0010833</t>
  </si>
  <si>
    <t xml:space="preserve"> RFC1  XRCC5  HNRNPC  MAPK1  MAPK3  CCT4  TCP1  HNRNPA2B1  DKC1  NAT10  HNRNPA1  CCT7  PARP1  CCT6A  HNRNPU  CCT8  CCT3  CCT2</t>
  </si>
  <si>
    <t xml:space="preserve">RNA-dependent DNA biosynthetic process </t>
  </si>
  <si>
    <t>GO:0006278</t>
  </si>
  <si>
    <t xml:space="preserve">Positive regulation of DNA biosynthetic process </t>
  </si>
  <si>
    <t>GO:2000573</t>
  </si>
  <si>
    <t xml:space="preserve"> RFC2  XRCC5  MAPK1  MAPK3  CCT4  TCP1  DKC1  HNRNPA1  CCT7  CCT6A  CCT8  CCT3  RFC4  CCT2</t>
  </si>
  <si>
    <t xml:space="preserve">Response to interleukin-4 </t>
  </si>
  <si>
    <t>GO:0070670</t>
  </si>
  <si>
    <t xml:space="preserve">Peptide biosynthetic process </t>
  </si>
  <si>
    <t>GO:0043043</t>
  </si>
  <si>
    <t xml:space="preserve">Positive regulation of cellular amide metabolic process </t>
  </si>
  <si>
    <t>GO:0034250</t>
  </si>
  <si>
    <t xml:space="preserve"> YBX3  ELAVL1  DHX29  PABPC1  MAPK1  POLDIP3  EIF3D  FMR1  MAPK3  EIF3E  C1QBP  MRPS27  FXR1  EIF4G1  KHDRBS1  RPL5  UPF3B  FXR2  EIF2S3  NAT10  CDK4  DHX9  HNRNPD  EIF4A3  LARP1  LARP4  RPL26  EEF2  PYM1  NPM1  EIF3C  YTHDF3  RPS4X  YTHDF2  RACK1  DDX3X  PRKDC</t>
  </si>
  <si>
    <t xml:space="preserve">NcRNA metabolic process </t>
  </si>
  <si>
    <t>GO:0034660</t>
  </si>
  <si>
    <t xml:space="preserve"> NSUN2  MTREX  RRP12  MRTO4  NOP58  RPL18  WDR18  RRP15  ELP1  RPL31  HSD17B10  DDX1  WBP11  SRRT  RTRAF  DDX18  XRN2  RPL6  RPLP0  PES1  DDX17  RTCB  RPL3  NOP56  POP1  RPS16  RPS19  RPL18A  GTPBP4  RPL28  RPL19  FTSJ3  RPL34  KRR1  NOP2  BYSL  RPL24  RPS15  FARSB  RPL22  EBNA1BP2  RPL21  RPL5  HNRNPA2B1  DDX54  RIOK1  RPL23  KRI1  RPL36  PPAN  DKC1  RPL27  RAN  GRSF1  WDR36  NAT10  PWP1  RPL35  RPS6  PNPT1  RPS24  SSB  RPS2  PELP1  EIF4A3  RPL13A  RPL11  RPS8  RPL32  LYAR  RPL10  RPL7  PDCD11  DHX37  RPL30  RRP1B  RRP1  ADAR  RPL8  RPL26  RPL29  RPL9  RPS14  DDX21  NOLC1  RPL27A  RPL13  TSR1  EXOSC1  RSL1D1  RPS21  MRM3  RPS7  RPL4  LARP7  RPL15  SART1  RPLP2  RPS27  RRS1  FARSA  RPL35A  TBL3  RPL14  SND1  RPF2  RPL12  RPL23A  YTHDF2  RPL10A  DDX47  DDX3X  UBA52  RPS28  RPL36A  PRKDC  RPL17</t>
  </si>
  <si>
    <t xml:space="preserve">MRNA cleavage </t>
  </si>
  <si>
    <t>GO:0006379</t>
  </si>
  <si>
    <t xml:space="preserve"> CPSF6  NCBP1  FIP1L1  CPSF7  MOV10  NUDT21</t>
  </si>
  <si>
    <t xml:space="preserve">Positive regulation of translational initiation </t>
  </si>
  <si>
    <t>GO:0045948</t>
  </si>
  <si>
    <t xml:space="preserve"> DHX29  KHDRBS1  LARP1  YTHDF3  YTHDF2  DDX3X</t>
  </si>
  <si>
    <t xml:space="preserve">Maturation of 5.8S rRNA from tricistronic rRNA transcript (SSU-rRNA, 5.8S rRNA, LSU-rRNA) </t>
  </si>
  <si>
    <t>GO:0000466</t>
  </si>
  <si>
    <t xml:space="preserve"> PES1  FTSJ3  KRI1  RPS21  RRS1</t>
  </si>
  <si>
    <t xml:space="preserve">Establishment of protein localization to membrane </t>
  </si>
  <si>
    <t>GO:0090150</t>
  </si>
  <si>
    <t xml:space="preserve"> RPS20  SEC63  HSPA5  RPL18  RPL31  ALDH3A2  RPS5  RPL6  RPLP0  RPL3  RPS16  RPS19  RPL18A  RPL28  RPL19  RPL34  RPS13  RPS12  RPL24  RPS15  SPTBN1  RPL22  RPL21  RPL5  RPS10  SSR1  RPL23  YWHAH  RPL36  RPL27  YWHAQ  RPS15A  RPL35  RPS6  RPS24  SRP14  RPS2  RPS11  RPL13A  RPL11  RPS8  RPS27A  RPL32  RPS3A  RPL10  RPL7  RPS3  RPL30  RPL8  RPL26  RPL29  RPL9  RPS14  YWHAZ  RPL27A  YWHAB  RPL13  RPSA  YWHAG  HSPA4  RPS21  RPS7  RPL4  RPL15  RPLP2  RPS27  RPL35A  RPS23  RPL14  NACA  RPS26  RPL12  RPS4X  RPL23A  RPL10A  RACK1  UBA52  RPS28  RPL36A  RPL17</t>
  </si>
  <si>
    <t xml:space="preserve">Protein targeting </t>
  </si>
  <si>
    <t>GO:0006605</t>
  </si>
  <si>
    <t xml:space="preserve"> RPS20  SEC63  HSPA5  RPL18  CSNK2A2  RPL31  ALDH3A2  RPS5  HUWE1  RPL6  RPLP0  RPL3  RPS16  RPS19  RPL18A  RPL28  RPL19  RPL34  HSPA8  RPS13  RPS12  RPL24  RPS15  RPL22  RPL21  RPL5  RPS10  SSR1  RPL23  RPL36  RPL27  YWHAQ  RPS15A  RPL35  RPS6  RPS24  SRP14  RPS2  RPS11  RPL13A  RPL11  RPS8  RPS27A  HSPD1  RPL32  RPS3A  RPL10  RPL7  RPS3  RPL30  RPL8  RPL26  RPL29  RPL9  RPS14  YWHAZ  RPL27A  YWHAB  RPL13  RPSA  SLC25A6  YWHAG  HSPA4  RPS21  RPS7  RPL4  RPL15  RPLP2  RPS27  RPL35A  RPS23  RPL14  NACA  RPS26  RPL12  RPS4X  RPL23A  RPL10A  UBA52  RPS28  RPL36A  RPL17</t>
  </si>
  <si>
    <t xml:space="preserve">Heterocycle catabolic process </t>
  </si>
  <si>
    <t>GO:0046700</t>
  </si>
  <si>
    <t xml:space="preserve">Cellular nitrogen compound catabolic process </t>
  </si>
  <si>
    <t>GO:0044270</t>
  </si>
  <si>
    <t xml:space="preserve">Regulation of translation in response to stress </t>
  </si>
  <si>
    <t>GO:0043555</t>
  </si>
  <si>
    <t xml:space="preserve"> EIF4G1  EIF2S1  RBM4  NPM1  DDX3X</t>
  </si>
  <si>
    <t xml:space="preserve">Regulation of protein insertion into mitochondrial membrane involved in apoptotic signaling pathway </t>
  </si>
  <si>
    <t>GO:1900739</t>
  </si>
  <si>
    <t xml:space="preserve"> YWHAH  YWHAQ  YWHAZ  YWHAB  YWHAG</t>
  </si>
  <si>
    <t xml:space="preserve">Positive regulation of protein insertion into mitochondrial membrane involved in apoptotic signaling pathway </t>
  </si>
  <si>
    <t>GO:1900740</t>
  </si>
  <si>
    <t xml:space="preserve">Positive regulation of telomerase activity </t>
  </si>
  <si>
    <t>GO:0051973</t>
  </si>
  <si>
    <t xml:space="preserve"> XRCC5  MAPK1  MAPK3  CCT4  TCP1  DKC1  CCT2</t>
  </si>
  <si>
    <t xml:space="preserve">Aromatic compound catabolic process </t>
  </si>
  <si>
    <t>GO:0019439</t>
  </si>
  <si>
    <t xml:space="preserve">Toxin transport </t>
  </si>
  <si>
    <t>GO:1901998</t>
  </si>
  <si>
    <t xml:space="preserve"> HSPA5  CCT4  TCP1  CCT7  CCT8  CCT3  CCT2  COPB2</t>
  </si>
  <si>
    <t xml:space="preserve">Regulation of mRNA metabolic process </t>
  </si>
  <si>
    <t>GO:1903311</t>
  </si>
  <si>
    <t xml:space="preserve"> UPF1  PTBP1  THRAP3  YBX3  U2AF2  YBX1  ELAVL1  PABPC1  TNPO1  PABPC4  HNRNPC  SRPK1  HNRNPM  DDX17  GTPBP1  PSMC6  SNW1  ACIN1  PABPN1  FMR1  SNRNP70  ZC3HAV1  PSMD3  C1QBP  DDX5  HSPA8  PRPF19  DDX6  CPSF6  SRSF9  SRSF3  FXR1  EIF4G1  NCL  SRSF7  SRSF4  SET  KHDRBS1  HNRNPA2B1  SMU1  SRSF6  FXR2  RBM39  SRPK2  SYNCRIP  HNRNPA1  DHX9  IGF2BP3  TRA2B  NCBP1  PNPT1  HNRNPD  SERBP1  RPS27A  RBMX  CPSF7  SAP18  HNRNPU  MOV10  LARP1  IGF2BP1  SRSF2  TRA2A  YWHAZ  HNRNPK  YWHAB  NUDT21  EXOSC1  RBM4  LARP7  PSMD2  HNRNPA0  NPM1  RBM10  YTHDF3  SUPT5H  YTHDF2  GIGYF2  UBA52</t>
  </si>
  <si>
    <t xml:space="preserve">Establishment of protein localization to organelle </t>
  </si>
  <si>
    <t>GO:0072594</t>
  </si>
  <si>
    <t xml:space="preserve"> RPS20  SEC63  HSPA5  RPL18  ELAVL1  CSNK2A2  RPL31  ALDH3A2  TNPO1  RPS5  HUWE1  RPL6  RPLP0  MAPK1  RPL3  RPS16  RPS19  RPL18A  RPL28  RPL19  RPL34  HSPA8  RPS13  RPS12  RPL24  RPS15  CCT4  RPL22  TCP1  RPL21  RPL5  CSE1L  RPS10  RPL23  YWHAH  RPL36  TRIM28  DKC1  RPL27  RAN  YWHAQ  RPS15A  CCT7  RPL35  RPS6  RPS24  SRP14  RPS2  RPS11  RPL13A  RPL11  RPS8  RPS27A  HSPD1  RPL32  RPS3A  CCT6A  RPL10  RPL7  RPS3  RANBP2  CCT8  RPL30  ADAR  RPL8  RPL26  RPL29  CCT3  RPL9  RPS14  YWHAZ  NOLC1  CCT2  RPL27A  YWHAB  RPL13  RPSA  SLC25A6  YWHAG  HSPA4  RPS21  RPS7  RPL4  RPL15  RPLP2  RPS27  KPNA2  RPL35A  RPS23  RPL14  FLNA  RPS26  RPL12  RPS4X  RPL23A  RPL10A  IPO7  PHB2  UBA52  RPS28  RPL36A  RPL17</t>
  </si>
  <si>
    <t xml:space="preserve">RNA 3 -end processing </t>
  </si>
  <si>
    <t>GO:0031123</t>
  </si>
  <si>
    <t xml:space="preserve"> ZC3H11A  U2AF2  PABPC1  HSD17B10  POLDIP3  SRSF5  PABPN1  CPSF6  SRSF9  SRSF3  SRSF7  SRSF4  SRSF6  UPF3B  THOC2  DKC1  GRSF1  SRRM1  SRSF1  NCBP1  PNPT1  SSB  EIF4A3  FIP1L1  CPSF7  CHTOP  SRSF2  NUDT21  RPS21  LARP7  SUPT5H</t>
  </si>
  <si>
    <t xml:space="preserve">Cleavage involved in rRNA processing </t>
  </si>
  <si>
    <t>GO:0000469</t>
  </si>
  <si>
    <t xml:space="preserve">Nuclear export </t>
  </si>
  <si>
    <t>GO:0051168</t>
  </si>
  <si>
    <t xml:space="preserve"> UPF1  NSUN2  ZC3H11A  U2AF2  POLDIP3  RANGAP1  SRSF5  PABPN1  RAE1  CPSF6  SRSF9  SRSF3  HSPA9  RPS15  SRSF7  SRSF4  KHDRBS1  HNRNPA2B1  SRSF6  CSE1L  UPF3B  THOC2  RAN  SRRM1  HNRNPA1  LTV1  DHX9  SRSF1  NCBP1  SSB  EIF4A3  FIP1L1  RANBP2  CHTOP  ADAR  SRSF2  NEMF  RRS1  NPM1</t>
  </si>
  <si>
    <t xml:space="preserve">Organic cyclic compound catabolic process </t>
  </si>
  <si>
    <t>GO:1901361</t>
  </si>
  <si>
    <t xml:space="preserve"> UPF1  RPS20  CSDE1  BCLAF1  NSUN2  MTREX  MRTO4  THRAP3  YBX3  RPL18  YBX1  ELAVL1  PABPC1  RPL31  TNPO1  RPS5  XRN2  RPL6  RPLP0  PABPC4  HNRNPC  HNRNPM  GTPBP1  RPL3  PSMC6  AHCY  FMR1  POP1  EIF3E  RPS16  RPS19  PPP2R1A  RPL18A  ZC3HAV1  RPL28  RPL19  PSMD3  DDX5  RPL34  HSPA8  DDX6  RPS13  RPS12  RPL24  FXR1  EIF4G1  RPS15  RPL22  SET  RPL21  RPL5  RPS10  UPF3B  RPL23  YWHAH  FXR2  RPL36  DKC1  RPL27  GRSF1  RPS15A  SYNCRIP  DHX9  IGF2BP3  NCBP1  RPL35  RPS6  PNPT1  LRPPRC  RPS24  SSB  HNRNPD  RPS2  EIF4A3  RPS11  RPL13A  RPL11  SERBP1  RPS8  RPS27A  RPL32  RPS3A  RPL10  RPL7  RPS3  HNRNPU  MOV10  LARP1  RPL30  ZC3H18  IGF2BP1  RPL8  RPL26  RPL29  RPL9  RPS14  YWHAZ  VCP  RPL27A  YWHAB  RPL13  RPSA  PYM1  EXOSC1  RPS21  RPS7  RPL4  RPL15  PSMD2  RPLP2  HNRNPA0  RPS27  NPM1  RBM10  RPL35A  YTHDF3  RPS23  RPL14  SND1  RPS26  RPL12  RPS4X  RPL23A  YTHDF2  RPL10A  GIGYF2  PPP2R2A  UBA52  RPS28  RPL36A  RPL17</t>
  </si>
  <si>
    <t xml:space="preserve">Protein refolding </t>
  </si>
  <si>
    <t>GO:0042026</t>
  </si>
  <si>
    <t xml:space="preserve"> HSPA5  SNRNP70  HSPA8  HSPA9  CCT7  HSPD1</t>
  </si>
  <si>
    <t xml:space="preserve">Mitochondrial translational elongation </t>
  </si>
  <si>
    <t>GO:0070125</t>
  </si>
  <si>
    <t xml:space="preserve"> MRPS35  MRPS31  MRPS27  MRPS15  MRPS2  MRPS7  MRPS26  PTCD3  DAP3  MRPS9  MRPL15  MRPS5  MRPS28  MRPL11  MRPS22  TUFM  MRPS23</t>
  </si>
  <si>
    <t xml:space="preserve">Positive regulation of gene expression, epigenetic </t>
  </si>
  <si>
    <t>GO:0045815</t>
  </si>
  <si>
    <t xml:space="preserve"> POLR1A  ACTB  POLR2E  SF3B1  DEK  MYBBP1A  SMARCA5  DDX21  POLR1C</t>
  </si>
  <si>
    <t xml:space="preserve">Positive regulation of viral transcription </t>
  </si>
  <si>
    <t>GO:0050434</t>
  </si>
  <si>
    <t xml:space="preserve"> POLR2B  POLR2E  GTF2F1  DHX9  SUPT5H</t>
  </si>
  <si>
    <t xml:space="preserve">Nucleobase-containing compound transport </t>
  </si>
  <si>
    <t>GO:0015931</t>
  </si>
  <si>
    <t xml:space="preserve"> UPF1  SLC25A5  BCLAF1  NSUN2  ZC3H11A  U2AF2  YBX1  RTRAF  POLDIP3  SRSF5  PABPN1  RAE1  FMR1  CPSF6  SRSF9  SRSF3  SRSF7  SRSF4  KHDRBS1  HNRNPA2B1  SRSF6  UPF3B  THOC2  RAN  SRRM1  HNRNPA1  DHX9  IGF2BP3  SRSF1  NCBP1  PNPT1  LRPPRC  SSB  G3BP2  EIF4A3  FIP1L1  RANBP2  IGF2BP1  CHTOP  SRSF2  SLC25A6  HNRNPA3  CKAP5  NPM1</t>
  </si>
  <si>
    <t xml:space="preserve">Translesion synthesis </t>
  </si>
  <si>
    <t>GO:0019985</t>
  </si>
  <si>
    <t xml:space="preserve"> RFC1  RFC2  USP10  RPS27A  RFC4  VCP  UBA52</t>
  </si>
  <si>
    <t xml:space="preserve">RNA 5 -end processing </t>
  </si>
  <si>
    <t>GO:0000966</t>
  </si>
  <si>
    <t xml:space="preserve"> HSD17B10  POP1  PNPT1  SSB  TBL3</t>
  </si>
  <si>
    <t xml:space="preserve">Pyrimidine nucleotide biosynthetic process </t>
  </si>
  <si>
    <t>GO:0006221</t>
  </si>
  <si>
    <t xml:space="preserve"> CAD  PRPS1  CTPS1  NME1  NME2</t>
  </si>
  <si>
    <t xml:space="preserve">Negative regulation of telomere maintenance via telomere lengthening </t>
  </si>
  <si>
    <t>GO:1904357</t>
  </si>
  <si>
    <t xml:space="preserve"> HNRNPC  NAT10  HNRNPA1  PARP1  HNRNPU</t>
  </si>
  <si>
    <t xml:space="preserve">Amide biosynthetic process </t>
  </si>
  <si>
    <t>GO:0043604</t>
  </si>
  <si>
    <t xml:space="preserve"> UPF1  RPS20  CSDE1  BCLAF1  YBX3  MRPS35  EIF4B  RPL18  YBX1  ELAVL1  DHX29  PABPC1  TCOF1  RPL31  DDX1  GEMIN5  RPS5  EIF3I  RPL6  RPLP0  PABPC4  MAPK1  EIF3L  GTPBP1  POLDIP3  RPL3  EIF3D  FMR1  MRPS31  MAPK3  EIF3E  RPS16  RPS19  RPL18A  EIF3B  EIF3A  RPL28  RPL19  C1QBP  RPL34  DDX6  RPS13  RPS12  MRPS27  RPL24  FXR1  EIF4G1  NCL  RPS15  FARSB  RPL22  MRPS15  KHDRBS1  RPL21  MRPS2  RPL5  RPS10  UPF3B  MRPS7  RPL23  RRBP1  MRPS26  EIF2S2  TRAP1  FXR2  ILF3  RPL36  EIF2S3  EIF3G  RPL27  ACLY  PTCD3  DAP3  EIF2S1  RPS15A  SYNCRIP  NAT10  CAPRIN1  CDK4  DHX9  MRPS9  IGF2BP3  NCBP1  RPL35  RPS6  MRPL15  PNPT1  LRPPRC  RPS24  HNRNPD  RPS2  EIF4A3  RPS11  RPL13A  RPL11  RPS8  RPS27A  MRPS5  RPL32  EIF2A  RPS3A  RPL10  MRPS28  RPL7  EIF3H  EIF3M  RPS3  MOV10  LARP1  RPL30  EIF5B  IGF2BP1  RPL8  LARP4  EIF4A1  RPL26  RPL29  RPL9  RPS14  NEMF  NOLC1  RPL27A  RPL13  EEF2  RPSA  FASN  PYM1  EXOSC1  RPS21  RPS7  RBM4  RPL4  MRPL11  RPL15  MRPS22  EIF3F  RPLP2  RPS27  TUFM  FARSA  NPM1  MRPS23  RPL35A  EIF3C  PURA  DRG1  YTHDF3  RPS23  RPL14  NACA  RPS26  RPL12  RPS4X  RPL23A  YTHDF2  RPL10A  GIGYF2  RACK1  DDX3X  UBA52  RPS28  RPL36A  PRKDC  EEF1G  RPL17</t>
  </si>
  <si>
    <t xml:space="preserve">Regulation of telomerase activity </t>
  </si>
  <si>
    <t>GO:0051972</t>
  </si>
  <si>
    <t xml:space="preserve"> XRCC5  MAPK1  MAPK3  CCT4  TCP1  HNRNPA2B1  DKC1  HNRNPD  CCT2</t>
  </si>
  <si>
    <t xml:space="preserve">Mitochondrial translational termination </t>
  </si>
  <si>
    <t>GO:0070126</t>
  </si>
  <si>
    <t xml:space="preserve"> MRPS35  MRPS31  MRPS27  MRPS15  MRPS2  MRPS7  MRPS26  PTCD3  DAP3  MRPS9  MRPL15  MRPS5  MRPS28  MRPL11  MRPS22  MRPS23</t>
  </si>
  <si>
    <t xml:space="preserve">Interleukin-12-mediated signaling pathway </t>
  </si>
  <si>
    <t>GO:0035722</t>
  </si>
  <si>
    <t xml:space="preserve"> RPLP0  HSPA9  CAPZA1  TCP1  HNRNPA2B1  SNRPA1  HNRNPDL  HNRNPF</t>
  </si>
  <si>
    <t xml:space="preserve">Positive regulation of protein localization to nucleus </t>
  </si>
  <si>
    <t>GO:1900182</t>
  </si>
  <si>
    <t xml:space="preserve"> MAPK1  CCT4  TCP1  TRIM28  DKC1  RAN  CCT7  PARP1  CCT6A  CCT8  CCT3  CCT2  LARP7  NPM1  FLNA</t>
  </si>
  <si>
    <t xml:space="preserve">Regulation of DNA biosynthetic process </t>
  </si>
  <si>
    <t>GO:2000278</t>
  </si>
  <si>
    <t xml:space="preserve"> RFC2  XRCC5  HNRNPC  MAPK1  MAPK3  CCT4  TCP1  HNRNPA2B1  DKC1  NAT10  HNRNPA1  CCT7  HNRNPD  CCT6A  HNRNPU  CCT8  CCT3  RFC4  CCT2</t>
  </si>
  <si>
    <t xml:space="preserve">Peptide metabolic process </t>
  </si>
  <si>
    <t>GO:0006518</t>
  </si>
  <si>
    <t xml:space="preserve">Regulation of translation </t>
  </si>
  <si>
    <t>GO:0006417</t>
  </si>
  <si>
    <t xml:space="preserve"> UPF1  CSDE1  BCLAF1  YBX3  EIF4B  YBX1  ELAVL1  DHX29  PABPC1  TCOF1  DDX1  GEMIN5  MAPK1  POLDIP3  EIF3D  FMR1  MAPK3  EIF3E  EIF3B  C1QBP  DDX6  MRPS27  FXR1  EIF4G1  NCL  RPL22  KHDRBS1  RPL5  UPF3B  TRAP1  FXR2  ILF3  EIF2S3  PTCD3  EIF2S1  SYNCRIP  NAT10  CAPRIN1  CDK4  DHX9  IGF2BP3  NCBP1  PNPT1  LRPPRC  HNRNPD  EIF4A3  RPL13A  EIF2A  RPL10  EIF3H  RPS3  MOV10  LARP1  EIF5B  IGF2BP1  LARP4  RPL26  RPS14  NEMF  NOLC1  EEF2  PYM1  EXOSC1  RBM4  NPM1  EIF3C  PURA  YTHDF3  RPS4X  YTHDF2  GIGYF2  RACK1  DDX3X  PRKDC</t>
  </si>
  <si>
    <t xml:space="preserve">Cellular response to interleukin-12 </t>
  </si>
  <si>
    <t>GO:0071349</t>
  </si>
  <si>
    <t xml:space="preserve">Protein insertion into mitochondrial membrane involved in apoptotic signaling pathway </t>
  </si>
  <si>
    <t>GO:0001844</t>
  </si>
  <si>
    <t xml:space="preserve">Nucleotide-excision repair, DNA incision, 5 -to lesion </t>
  </si>
  <si>
    <t>GO:0006296</t>
  </si>
  <si>
    <t xml:space="preserve"> RFC1  RFC2  PARP1  RPS27A  RFC4  DDB1  UBA52</t>
  </si>
  <si>
    <t xml:space="preserve">Positive regulation of viral process </t>
  </si>
  <si>
    <t>GO:0048524</t>
  </si>
  <si>
    <t xml:space="preserve"> POLR2B  PABPC1  HACD3  SRPK1  POLR2E  FMR1  GTF2F1  SRPK2  DHX9  LARP1  ADAR  DDB1  KPNA2  SUPT5H  DDX3X</t>
  </si>
  <si>
    <t xml:space="preserve">Response to interleukin-12 </t>
  </si>
  <si>
    <t>GO:0070671</t>
  </si>
  <si>
    <t xml:space="preserve">Translational elongation </t>
  </si>
  <si>
    <t>GO:0006414</t>
  </si>
  <si>
    <t xml:space="preserve"> MRPS35  GTPBP1  MRPS31  MRPS27  MRPS15  MRPS2  MRPS7  MRPS26  PTCD3  DAP3  MRPS9  MRPL15  EIF4A3  MRPS5  MRPS28  NEMF  EEF2  MRPL11  MRPS22  RPLP2  TUFM  MRPS23  RACK1  EEF1G</t>
  </si>
  <si>
    <t xml:space="preserve">Positive regulation of chromosome organization </t>
  </si>
  <si>
    <t>GO:2001252</t>
  </si>
  <si>
    <t xml:space="preserve"> XRCC5  MAPK1  MAPK3  CCT4  SFPQ  TCP1  HNRNPA2B1  TRIM28  DKC1  HNRNPA1  CCT7  NUMA1  HNRNPD  CCT6A  CCT8  CCT3  GNL3  CCT2</t>
  </si>
  <si>
    <t xml:space="preserve">Transcription-coupled nucleotide-excision repair </t>
  </si>
  <si>
    <t>GO:0006283</t>
  </si>
  <si>
    <t xml:space="preserve"> RFC1  POLR2B  RFC2  POLR2E  PRPF19  COPS4  RPS27A  RFC4  COPS2  DDB1  USP7  UBA52</t>
  </si>
  <si>
    <t xml:space="preserve">Translational termination </t>
  </si>
  <si>
    <t>GO:0006415</t>
  </si>
  <si>
    <t xml:space="preserve"> UPF1  MRPS35  MRPS31  MRPS27  MRPS15  MRPS2  MRPS7  MRPS26  PTCD3  DAP3  MRPS9  MRPL15  MRPS5  MRPS28  MRPL11  MRPS22  MRPS23</t>
  </si>
  <si>
    <t xml:space="preserve">Modulation by symbiont of host cellular process </t>
  </si>
  <si>
    <t>GO:0044068</t>
  </si>
  <si>
    <t xml:space="preserve"> MAPK1  PABPN1  MAPK3  SFPQ  KPNA2  PHB2</t>
  </si>
  <si>
    <t xml:space="preserve">Nucleotide-excision repair, DNA incision </t>
  </si>
  <si>
    <t>GO:0033683</t>
  </si>
  <si>
    <t xml:space="preserve">DNA geometric change </t>
  </si>
  <si>
    <t>GO:0032392</t>
  </si>
  <si>
    <t xml:space="preserve"> RFC2  XRCC5  DDX1  MCM5  CHD4  MCM3  ASCC3  HNRNPA2B1  DHX9  PARP1  RPS27A  G3BP1  RFC4  DDB1  PURA  XRCC6  DDX3X  UBA52</t>
  </si>
  <si>
    <t xml:space="preserve">Telomere maintenance </t>
  </si>
  <si>
    <t>GO:0000723</t>
  </si>
  <si>
    <t xml:space="preserve"> UPF1  RFC1  RFC2  XRCC5  HNRNPC  MAPK1  MAPK3  CCT4  TCP1  HNRNPA2B1  DKC1  NAT10  HNRNPA1  CCT7  HNRNPD  PARP1  CCT6A  HNRNPU  CCT8  CCT3  RFC4  GNL3  CCT2  USP7  XRCC6  PRKDC</t>
  </si>
  <si>
    <t xml:space="preserve">Protein localization to chromosome </t>
  </si>
  <si>
    <t>GO:0034502</t>
  </si>
  <si>
    <t xml:space="preserve"> XRCC5  CTCF  IK  CCT4  TCP1  DKC1  CCT7  CCT6A  BUB3  CCT8  CCT3  GNL3  VCP  CCT2</t>
  </si>
  <si>
    <t xml:space="preserve">Regulation of mRNA catabolic process </t>
  </si>
  <si>
    <t>GO:0061013</t>
  </si>
  <si>
    <t xml:space="preserve"> UPF1  THRAP3  YBX3  YBX1  ELAVL1  PABPC1  TNPO1  PABPC4  HNRNPC  HNRNPM  GTPBP1  PSMC6  FMR1  ZC3HAV1  PSMD3  HSPA8  DDX6  FXR1  EIF4G1  SET  FXR2  SYNCRIP  DHX9  IGF2BP3  PNPT1  HNRNPD  SERBP1  RPS27A  HNRNPU  MOV10  LARP1  IGF2BP1  YWHAZ  YWHAB  EXOSC1  PSMD2  HNRNPA0  NPM1  RBM10  YTHDF3  YTHDF2  GIGYF2  UBA52</t>
  </si>
  <si>
    <t xml:space="preserve">Regulation of RNA stability </t>
  </si>
  <si>
    <t>GO:0043487</t>
  </si>
  <si>
    <t xml:space="preserve"> UPF1  NSUN2  THRAP3  YBX3  YBX1  ELAVL1  PABPC1  TNPO1  PABPC4  HNRNPC  HNRNPM  PSMC6  FMR1  PSMD3  HSPA8  DDX6  FXR1  EIF4G1  SET  FXR2  DKC1  SYNCRIP  DHX9  IGF2BP3  PNPT1  HNRNPD  SERBP1  RPS27A  HNRNPU  MOV10  LARP1  ZC3H18  IGF2BP1  YWHAZ  YWHAB  EXOSC1  PSMD2  HNRNPA0  NPM1  RBM10  YTHDF3  YTHDF2  GIGYF2  UBA52</t>
  </si>
  <si>
    <t xml:space="preserve">DNA duplex unwinding </t>
  </si>
  <si>
    <t>GO:0032508</t>
  </si>
  <si>
    <t xml:space="preserve"> RFC2  XRCC5  DDX1  MCM5  CHD4  MCM3  ASCC3  DHX9  PARP1  RPS27A  G3BP1  RFC4  DDB1  PURA  XRCC6  DDX3X  UBA52</t>
  </si>
  <si>
    <t xml:space="preserve">Regulation of mRNA stability </t>
  </si>
  <si>
    <t>GO:0043488</t>
  </si>
  <si>
    <t xml:space="preserve"> UPF1  THRAP3  YBX3  YBX1  ELAVL1  PABPC1  TNPO1  PABPC4  HNRNPC  HNRNPM  PSMC6  FMR1  PSMD3  HSPA8  DDX6  FXR1  EIF4G1  SET  FXR2  SYNCRIP  DHX9  IGF2BP3  PNPT1  HNRNPD  SERBP1  RPS27A  HNRNPU  MOV10  LARP1  IGF2BP1  YWHAZ  YWHAB  EXOSC1  PSMD2  HNRNPA0  NPM1  RBM10  YTHDF3  YTHDF2  GIGYF2  UBA52</t>
  </si>
  <si>
    <t xml:space="preserve">Positive regulation of mRNA metabolic process </t>
  </si>
  <si>
    <t>GO:1903313</t>
  </si>
  <si>
    <t xml:space="preserve"> UPF1  THRAP3  PABPC1  GTPBP1  SNW1  SNRNP70  ZC3HAV1  HSPA8  PRPF19  DDX6  NCL  TRA2B  NCBP1  PNPT1  HNRNPD  RBMX  MOV10  TRA2A  NUDT21  EXOSC1  YTHDF3  YTHDF2  GIGYF2</t>
  </si>
  <si>
    <t xml:space="preserve">Negative regulation of translation </t>
  </si>
  <si>
    <t>GO:0017148</t>
  </si>
  <si>
    <t xml:space="preserve"> UPF1  YBX1  PABPC1  FMR1  EIF3E  DDX6  FXR1  EIF4G1  NCL  FXR2  ILF3  EIF2S1  SYNCRIP  CAPRIN1  IGF2BP3  PNPT1  HNRNPD  EIF4A3  RPL13A  RPS3  MOV10  LARP1  IGF2BP1  EXOSC1  RBM4  PURA  YTHDF3  YTHDF2  GIGYF2  RACK1  DDX3X</t>
  </si>
  <si>
    <t xml:space="preserve">Nuclear transport </t>
  </si>
  <si>
    <t>GO:0051169</t>
  </si>
  <si>
    <t xml:space="preserve"> UPF1  NSUN2  ZC3H11A  U2AF2  ELAVL1  GEMIN5  TNPO1  MAPK1  POLDIP3  RANGAP1  SRSF5  PABPN1  RAE1  CPSF6  SRSF9  SRSF3  HSPA9  RPS15  SRSF7  SRSF4  KHDRBS1  HNRNPA2B1  SRSF6  CSE1L  UPF3B  THOC2  RPL23  SNRPD2  TRIM28  RAN  SRRM1  HNRNPA1  LTV1  DHX9  SRSF1  NCBP1  SSB  SNRPF  EIF4A3  FIP1L1  RANBP2  CHTOP  ADAR  SRSF2  PSIP1  NEMF  NOLC1  RBM4  RRS1  NPM1  KPNA2  FLNA  IPO7  PHB2</t>
  </si>
  <si>
    <t xml:space="preserve">Binding of sperm to zona pellucida </t>
  </si>
  <si>
    <t>GO:0007339</t>
  </si>
  <si>
    <t xml:space="preserve"> CCT4  TCP1  CCT7  CCT8  CCT3  VDAC2  CCT2</t>
  </si>
  <si>
    <t xml:space="preserve">Termination of RNA polymerase II transcription </t>
  </si>
  <si>
    <t>GO:0006369</t>
  </si>
  <si>
    <t xml:space="preserve"> PABPN1  NCBP1  SNRPF  FIP1L1  CPSF7  NUDT21</t>
  </si>
  <si>
    <t xml:space="preserve">Nucleocytoplasmic transport </t>
  </si>
  <si>
    <t>GO:0006913</t>
  </si>
  <si>
    <t xml:space="preserve"> UPF1  NSUN2  ZC3H11A  U2AF2  ELAVL1  GEMIN5  TNPO1  MAPK1  POLDIP3  RANGAP1  SRSF5  PABPN1  RAE1  CPSF6  SRSF9  SRSF3  HSPA9  RPS15  SRSF7  SRSF4  KHDRBS1  HNRNPA2B1  SRSF6  CSE1L  UPF3B  THOC2  RPL23  SNRPD2  TRIM28  RAN  SRRM1  HNRNPA1  LTV1  DHX9  SRSF1  NCBP1  SSB  SNRPF  EIF4A3  FIP1L1  RANBP2  CHTOP  ADAR  SRSF2  NEMF  NOLC1  RBM4  RRS1  NPM1  KPNA2  FLNA  IPO7  PHB2</t>
  </si>
  <si>
    <t xml:space="preserve">Viral process </t>
  </si>
  <si>
    <t>GO:0016032</t>
  </si>
  <si>
    <t xml:space="preserve"> UPF1  SLC25A5  RPS20  CSDE1  PTBP1  YTHDC2  POLR2B  RPL18  PABPC1  RPL31  HACD3  XRCC5  DDX1  TNPO1  RPS5  RTRAF  SF3B2  RPL6  RPLP0  SUPT16H  SRPK1  POLR2E  MAPK1  EIF3L  RPL3  EIF3D  SNW1  PABPN1  RAE1  RBBP7  FMR1  HTATSF1  MAPK3  RPS16  RPS19  RPL18A  ZC3HAV1  EIF3B  EIF3A  RPL28  RPL19  C1QBP  DDX5  RPL34  HSPA8  DDX6  RPS13  RPS12  IK  RPL24  EIF4G1  RPS15  MSH6  RPL22  SET  RPL21  RPL5  HNRNPA2B1  SMU1  RPS10  DEK  GTF2F1  RPL23  SMARCA4  COPB1  ILF3  RPL36  TRIM28  EIF3G  RPL27  RAN  ANKRD17  RPS15A  SRPK2  SYNCRIP  HNRNPA1  DHX9  RPL35  RPS6  RPS24  SSB  G3BP2  IQGAP1  RPS2  RPS11  RPL13A  RPL11  RPS8  RPS27A  HSPD1  RPL32  RPS3A  G3BP1  RPL10  RPL7  EIF3M  SSRP1  RPS3  HNRNPU  RANBP2  MOV10  LARP1  RPL30  RRP1B  ADAR  RPL8  EIF4A1  RPL26  RPL29  RBBP4  RPL9  RPN1  RPS14  PSIP1  HNRNPK  VCP  RPL27A  YWHAB  RPL13  DDB1  RPSA  SLC25A6  RPS21  RPS7  RPL4  LARP7  RPL15  EIF3F  RPLP2  GRB2  RPS27  TUFM  NPM1  KPNA2  RPL35A  YTHDF3  RPS23  USP7  RPL14  SUPT5H  XRCC6  DYNC1H1  PCBP2  SND1  RPS26  RPL12  RPS4X  RPL23A  YTHDF2  RPL10A  TOP1  RACK1  IPO7  VDAC1  PHB2  DDX3X  UBA52  RPS28  RPL36A  RPL17</t>
  </si>
  <si>
    <t xml:space="preserve">Viral genome replication </t>
  </si>
  <si>
    <t>GO:0019079</t>
  </si>
  <si>
    <t xml:space="preserve"> YTHDC2  PABPC1  HACD3  SRPK1  FMR1  HTATSF1  ZC3HAV1  DDX5  HSPA8  DEK  ILF3  TRIM28  SRPK2  LARP1  ADAR  VCP  DDB1  PCBP2  DDX3X</t>
  </si>
  <si>
    <t xml:space="preserve">Posttranscriptional regulation of gene expression </t>
  </si>
  <si>
    <t>GO:0010608</t>
  </si>
  <si>
    <t xml:space="preserve"> UPF1  CSDE1  BCLAF1  NSUN2  POLR2B  THRAP3  YBX3  EIF4B  YBX1  ELAVL1  DHX29  PABPC1  TCOF1  DDX1  GEMIN5  TNPO1  SRRT  PABPC4  HNRNPC  HNRNPM  POLR2E  MAPK1  POLDIP3  EIF3D  PSMC6  RAE1  FMR1  MAPK3  EIF3E  EIF3B  PSMD3  C1QBP  DDX5  HSPA8  DDX6  MRPS27  FXR1  EIF4G1  NCL  RPL22  SET  KHDRBS1  RPL5  HNRNPA2B1  UPF3B  TRAP1  FXR2  ILF3  EIF2S3  DKC1  PTCD3  RAN  EIF2S1  SYNCRIP  NAT10  CAPRIN1  CDK4  DHX9  IGF2BP3  NCBP1  PNPT1  LRPPRC  HNRNPD  EIF4A3  RPL13A  SERBP1  RPS27A  EIF2A  RPL10  EIF3H  RPS3  HNRNPU  RANBP2  MOV10  LARP1  EIF5B  ZC3H18  IGF2BP1  ADAR  LARP4  RPL26  RPS14  YWHAZ  NEMF  NOLC1  YWHAB  NUDT21  EEF2  PYM1  EXOSC1  RBM4  PSMD2  HNRNPA0  NPM1  RBM10  EIF3C  PURA  YTHDF3  RPS4X  YTHDF2  GIGYF2  RACK1  DDX3X  UBA52  PRKDC</t>
  </si>
  <si>
    <t xml:space="preserve">Regulation of cellular amide metabolic process </t>
  </si>
  <si>
    <t>GO:0034248</t>
  </si>
  <si>
    <t xml:space="preserve">Regulation of mitotic spindle organization </t>
  </si>
  <si>
    <t>GO:0060236</t>
  </si>
  <si>
    <t xml:space="preserve"> RAE1  NUMA1  CLTC  HNRNPU  DRG1  DYNC1H1</t>
  </si>
  <si>
    <t xml:space="preserve">MRNA polyadenylation </t>
  </si>
  <si>
    <t>GO:0006378</t>
  </si>
  <si>
    <t xml:space="preserve"> PABPC1  CPSF6  GRSF1  PNPT1  FIP1L1  CPSF7  NUDT21  SUPT5H</t>
  </si>
  <si>
    <t xml:space="preserve">Non-membrane-bounded organelle assembly </t>
  </si>
  <si>
    <t>GO:0140694</t>
  </si>
  <si>
    <t xml:space="preserve"> CSDE1  ZNF207  MRTO4  DHX29  SMC1A  XRCC5  RPS5  RPL6  RPLP0  RPL3  RPS19  SMC3  C1QBP  DDX6  NOP2  RPL24  RPS15  PRRC2C  MRPS2  RPL5  RPS10  MRPS7  PPAN  DHX30  EIF2S1  NUMA1  G3BP2  RPL11  EIF2A  G3BP1  RPL10  RPS3  DHX37  HNRNPU  RPS14  RPSA  ATXN2L  RPS27  RRS1  NPM1  ACTG1  DRG1  YTHDF3  RPS23  FLNA  DYNC1H1  RPF2  RPL23A  YTHDF2  DDX3X  RPS28  RBM14  PRKDC</t>
  </si>
  <si>
    <t xml:space="preserve">Postreplication repair </t>
  </si>
  <si>
    <t>GO:0006301</t>
  </si>
  <si>
    <t xml:space="preserve">Telomere organization </t>
  </si>
  <si>
    <t>GO:0032200</t>
  </si>
  <si>
    <t xml:space="preserve">RNA polyadenylation </t>
  </si>
  <si>
    <t>GO:0043631</t>
  </si>
  <si>
    <t xml:space="preserve">Regulation of viral genome replication </t>
  </si>
  <si>
    <t>GO:0045069</t>
  </si>
  <si>
    <t xml:space="preserve"> PABPC1  HACD3  SRPK1  ZC3HAV1  DDX5  ILF3  TRIM28  SRPK2  LARP1  ADAR  DDB1  DDX3X</t>
  </si>
  <si>
    <t xml:space="preserve">Mitochondrial translation </t>
  </si>
  <si>
    <t>GO:0032543</t>
  </si>
  <si>
    <t xml:space="preserve"> MRPS35  MRPS31  C1QBP  MRPS27  MRPS15  MRPS2  MRPS7  MRPS26  PTCD3  DAP3  MRPS9  MRPL15  LRPPRC  MRPS5  MRPS28  MRPL11  MRPS22  TUFM  MRPS23</t>
  </si>
  <si>
    <t xml:space="preserve">DNA synthesis involved in DNA repair </t>
  </si>
  <si>
    <t>GO:0000731</t>
  </si>
  <si>
    <t xml:space="preserve">Negative regulation of ubiquitin-dependent protein catabolic process </t>
  </si>
  <si>
    <t>GO:2000059</t>
  </si>
  <si>
    <t xml:space="preserve"> CSNK2A2  CSNK2A1  RPL5  RPL23  RPL11  EIF3H  RPS7  USP7</t>
  </si>
  <si>
    <t xml:space="preserve">Negative regulation of cellular amide metabolic process </t>
  </si>
  <si>
    <t>GO:0034249</t>
  </si>
  <si>
    <t xml:space="preserve">Regulation of chromosome organization </t>
  </si>
  <si>
    <t>GO:0033044</t>
  </si>
  <si>
    <t xml:space="preserve"> UPF1  ZNF207  XRCC5  HNRNPC  MAPK1  MAPK3  CTCF  IK  CCT4  SFPQ  TCP1  HNRNPA2B1  TRIM28  DKC1  NAT10  HNRNPA1  CCT7  NUMA1  HNRNPD  PARP1  CCT6A  ANAPC1  HNRNPU  BUB3  CCT8  CCT3  GNL3  CCT2  USP7</t>
  </si>
  <si>
    <t xml:space="preserve">Animal organ regeneration </t>
  </si>
  <si>
    <t>GO:0031100</t>
  </si>
  <si>
    <t xml:space="preserve"> CSNK2A2  CAD  PRMT5  SRSF5  RPS16  RPL19  RPS15  CDK4  SRSF1  PNPT1</t>
  </si>
  <si>
    <t xml:space="preserve">Regulation of spindle organization </t>
  </si>
  <si>
    <t>GO:0090224</t>
  </si>
  <si>
    <t xml:space="preserve">Cellular amide metabolic process </t>
  </si>
  <si>
    <t>GO:0043603</t>
  </si>
  <si>
    <t xml:space="preserve"> UPF1  RPS20  CSDE1  BCLAF1  YBX3  MRPS35  EIF4B  RPL18  MTHFD2  YBX1  ELAVL1  DHX29  PABPC1  TCOF1  RPL31  DDX1  GEMIN5  RPS5  EIF3I  RPL6  RPLP0  PABPC4  MAPK1  EIF3L  GTPBP1  POLDIP3  RPL3  EIF3D  FMR1  MRPS31  MAPK3  EIF3E  RPS16  RPS19  PPP2R1A  RPL18A  EIF3B  EIF3A  RPL28  RPL19  C1QBP  RPL34  DDX6  RPS13  RPS12  MRPS27  RPL24  FXR1  EIF4G1  NCL  RPS15  FARSB  RPL22  MRPS15  KHDRBS1  RPL21  MRPS2  RPL5  RPS10  UPF3B  MRPS7  RPL23  RRBP1  MRPS26  EIF2S2  TRAP1  FXR2  ILF3  RPL36  EIF2S3  EIF3G  RPL27  ACLY  PTCD3  DAP3  EIF2S1  RPS15A  SYNCRIP  NAT10  CAPRIN1  CDK4  DHX9  MRPS9  IGF2BP3  NCBP1  RPL35  RPS6  MRPL15  PNPT1  LRPPRC  RPS24  HNRNPD  RPS2  EIF4A3  RPS11  RPL13A  RPL11  RPS8  RPS27A  MRPS5  RPL32  EIF2A  RPS3A  RPL10  MRPS28  RPL7  EIF3H  EIF3M  RPS3  MOV10  LARP1  RPL30  EIF5B  IGF2BP1  RPL8  LARP4  EIF4A1  RPL26  RPL29  RPL9  RPS14  NEMF  NOLC1  RPL27A  RPL13  EEF2  RPSA  FASN  PYM1  EXOSC1  RPS21  RPS7  RBM4  RPL4  MRPL11  RPL15  MRPS22  EIF3F  RPLP2  RPS27  TUFM  FARSA  NPM1  MRPS23  RPL35A  EIF3C  PURA  DRG1  YTHDF3  RPS23  RPL14  NACA  RPS26  RPL12  RPS4X  RPL23A  YTHDF2  RPL10A  GIGYF2  RACK1  DDX3X  UBA52  RPS28  RPL36A  PRKDC  EEF1G  RPL17</t>
  </si>
  <si>
    <t xml:space="preserve">Regulation of protein localization to nucleus </t>
  </si>
  <si>
    <t>GO:1900180</t>
  </si>
  <si>
    <t xml:space="preserve"> POLR1A  MAPK1  BYSL  CCT4  TCP1  TRIM28  DKC1  RAN  CCT7  PARP1  CCT6A  CCT8  CCT3  NOLC1  CCT2  LARP7  NPM1  FLNA</t>
  </si>
  <si>
    <t xml:space="preserve">NcRNA transcription </t>
  </si>
  <si>
    <t>GO:0098781</t>
  </si>
  <si>
    <t xml:space="preserve"> POLR2B  TCOF1  GTF3C1  SRRT  POLR2E  NCL  GTF3C3  GTF3C4  GTF2F1  SMARCA4  PWP1  NCBP1  GTF3C5  LARP7</t>
  </si>
  <si>
    <t xml:space="preserve">Positive regulation of type I interferon production </t>
  </si>
  <si>
    <t>GO:0032481</t>
  </si>
  <si>
    <t xml:space="preserve"> XRCC5  POLR2E  ZC3HAV1  DHX9  HSPD1  G3BP1  POLR3A  POLR1C  DDX41  XRCC6  DDX3X  PRKDC</t>
  </si>
  <si>
    <t xml:space="preserve">Regulation of ubiquitin-protein transferase activity </t>
  </si>
  <si>
    <t>GO:0051438</t>
  </si>
  <si>
    <t xml:space="preserve"> RPS20  RPS15  RPL5  RPL23  RPS2  RPL11  RPS7</t>
  </si>
  <si>
    <t xml:space="preserve">Positive regulation of intrinsic apoptotic signaling pathway </t>
  </si>
  <si>
    <t>GO:2001244</t>
  </si>
  <si>
    <t xml:space="preserve"> BCLAF1  SFPQ  RPL11  RPS3  RPL26  RPS7  RACK1</t>
  </si>
  <si>
    <t xml:space="preserve">Protein localization to organelle </t>
  </si>
  <si>
    <t>GO:0033365</t>
  </si>
  <si>
    <t xml:space="preserve"> RPS20  SEC63  HSPA5  RPL18  YBX1  ELAVL1  POLR1A  CSNK2A2  RPL31  ALDH3A2  XRCC5  DDX1  TNPO1  RPS5  HUWE1  RPL6  RPLP0  MAPK1  RPL3  RANGAP1  CTCF  RPS16  RPS19  RPL18A  RPL28  RPL19  RPL34  HSPA8  RPS13  RPS12  BYSL  IK  RPL24  RPS15  CCT4  RPL22  TCP1  RPL21  RPL5  CSE1L  RPS10  RPL23  YWHAH  RPL36  TRIM28  DKC1  RPL27  RAN  YWHAQ  RPS15A  CCT7  DHX9  RPL35  RPS6  NUMA1  RPS24  SSB  SRP14  RPS2  RPS11  RPL13A  RPL11  RPS8  PARP1  RPS27A  HSPD1  RPL32  RPS3A  CCT6A  RPL10  RPL7  RPS3  HNRNPU  RANBP2  BUB3  CCT8  RPL30  ADAR  RPL8  RPL26  RPL29  CCT3  RPL9  GNL3  RPS14  YWHAZ  VCP  NOLC1  CCT2  RPL27A  YWHAB  RPL13  RPSA  SLC25A6  YWHAG  HSPA4  PLRG1  RPS21  RPS7  RPL4  LARP7  RPL15  DCTN2  RPLP2  RPS27  RRS1  NPM1  KPNA2  RPL35A  RPS23  RPL14  FLNA  RPF2  RPS26  RPL12  RPS4X  RPL23A  RPL10A  IPO7  PHB2  DDX3X  UBA52  RPS28  RPL36A  RPL17</t>
  </si>
  <si>
    <t xml:space="preserve">Negative regulation of gene expression </t>
  </si>
  <si>
    <t>GO:0010629</t>
  </si>
  <si>
    <t xml:space="preserve"> UPF1  RPS20  CSDE1  PTBP1  BCLAF1  POLR2B  MRTO4  THRAP3  YBX3  RPL18  U2AF2  YBX1  ELAVL1  PABPC1  RPL31  TNPO1  RPS5  SRRT  XRN2  RPL6  RPLP0  PABPC4  HNRNPC  HNRNPM  POLR2E  DDX17  GTPBP1  RPL3  PSMC6  ACIN1  RAE1  RBBP7  FMR1  CTCF  EIF3E  RPS16  RPS19  PPP2R1A  RPL18A  ZC3HAV1  RPL28  RPL19  PSMD3  C1QBP  DDX5  RPL34  HSPA8  DDX6  RPS13  SRSF9  RPS12  RPL24  FXR1  EIF4G1  NCL  RPS15  SRSF7  RPL22  SRSF4  SET  RPL21  RPL5  HNRNPA2B1  SRSF6  RPS10  UPF3B  RPL23  FXR2  ILF3  RPL36  TRIM28  RPL27  RAN  EIF2S1  RPS15A  SYNCRIP  CAPRIN1  DHX9  IGF2BP3  NCBP1  RPL35  RPS6  PNPT1  RPS24  SSB  HNRNPD  RPS2  EIF4A3  RPS11  RPL13A  RPL11  SERBP1  RPS8  RPS27A  RPL32  RPS3A  RBMX  RPL10  RPL7  RPS3  SAP18  SMARCA5  HNRNPU  RANBP2  MOV10  LARP1  RPL30  IGF2BP1  ADAR  RPL8  RPL26  RPL29  RBBP4  RPL9  RPS14  YWHAZ  HNRNPK  RPL27A  YWHAB  RPL13  RPSA  PYM1  EXOSC1  RPS21  RPS7  RBM4  RPL4  RPL15  PSMD2  RPLP2  HNRNPA0  RPS27  NPM1  RBM10  RPL35A  PURA  YTHDF3  RPS23  RPL14  PCBP2  SND1  RPS26  RPL12  RPS4X  RPL23A  YTHDF2  RPL10A  GIGYF2  RACK1  DDX3X  PPP2R2A  UBA52  RPS28  NME1  RPL36A  PRKDC  RPL17</t>
  </si>
  <si>
    <t xml:space="preserve">Mitochondrial gene expression </t>
  </si>
  <si>
    <t>GO:0140053</t>
  </si>
  <si>
    <t xml:space="preserve"> MRPS35  HSD17B10  MRPS31  C1QBP  MRPS27  MRPS15  MRPS2  MRPS7  MRPS26  PTCD3  DAP3  MRPS9  MRPL15  PNPT1  LRPPRC  MRPS5  MRPS28  MRPL11  MRPS22  TUFM  MRPS23</t>
  </si>
  <si>
    <t xml:space="preserve">DNA-templated transcription, termination </t>
  </si>
  <si>
    <t>GO:0006353</t>
  </si>
  <si>
    <t xml:space="preserve"> POLR1A  XRN2  POLR2E  PRMT5  PABPN1  DHX9  NCBP1  SNRPF  FIP1L1  CPSF7  NUDT21  POLR1C</t>
  </si>
  <si>
    <t xml:space="preserve">Transcription by RNA polymerase I </t>
  </si>
  <si>
    <t>GO:0006360</t>
  </si>
  <si>
    <t xml:space="preserve"> POLR1A  TCOF1  POLR2E  MAPK3  NCL  SMARCA4  PWP1  LYAR  POLR1C  FLNA</t>
  </si>
  <si>
    <t xml:space="preserve">DNA biosynthetic process </t>
  </si>
  <si>
    <t>GO:0071897</t>
  </si>
  <si>
    <t xml:space="preserve"> RFC1  RFC2  XRCC5  HNRNPC  MAPK1  MAPK3  USP10  CCT4  TCP1  HNRNPA2B1  DKC1  NAT10  HNRNPA1  CCT7  HNRNPD  RPS27A  CCT6A  HNRNPU  CCT8  CCT3  RFC4  VCP  CCT2  UBA52</t>
  </si>
  <si>
    <t xml:space="preserve">Modulation by symbiont of host process </t>
  </si>
  <si>
    <t>GO:0044003</t>
  </si>
  <si>
    <t xml:space="preserve"> MAPK1  PABPN1  MAPK3  SFPQ  RPS27A  KPNA2  PHB2  UBA52</t>
  </si>
  <si>
    <t xml:space="preserve">Regulation of DNA-templated transcription, elongation </t>
  </si>
  <si>
    <t>GO:0032784</t>
  </si>
  <si>
    <t xml:space="preserve"> SUPT16H  HTATSF1  GTF2F1  HNRNPU  ZNF326  LARP7  SUPT5H</t>
  </si>
  <si>
    <t xml:space="preserve">Ribonucleoside triphosphate metabolic process </t>
  </si>
  <si>
    <t>GO:0009199</t>
  </si>
  <si>
    <t xml:space="preserve"> SLC25A13  CAD  GTPBP1  RAN  PARP1  VCP  CTPS1  IMPDH2  NME1  NME2</t>
  </si>
  <si>
    <t xml:space="preserve">Protein-containing complex localization </t>
  </si>
  <si>
    <t>GO:0031503</t>
  </si>
  <si>
    <t xml:space="preserve"> UPF1  NSUN2  ZC3H11A  U2AF2  TNPO1  POLDIP3  SRSF5  PABPN1  RAE1  SRSF9  SRSF3  RPS15  SRSF7  SRSF4  SFPQ  HNRNPA2B1  SRSF6  UPF3B  THOC2  RAN  SRRM1  LTV1  SRSF1  NCBP1  SSB  EIF4A3  FIP1L1  HNRNPU  RANBP2  CHTOP  SRSF2  RRS1  NPM1  PURA</t>
  </si>
  <si>
    <t xml:space="preserve">Positive regulation of DNA metabolic process </t>
  </si>
  <si>
    <t>GO:0051054</t>
  </si>
  <si>
    <t xml:space="preserve"> RFC2  XRCC5  MAPK1  MAPK3  CCT4  TCP1  HNRNPA2B1  USP9X  TRIM28  DKC1  HNRNPA1  CCT7  DHX9  HNRNPD  PARP1  CCT6A  RPS3  CCT8  CCT3  RFC4  GNL3  CCT2  USP7  PRKDC</t>
  </si>
  <si>
    <t xml:space="preserve">Regulation of signal transduction by p53 class mediator </t>
  </si>
  <si>
    <t>GO:1901796</t>
  </si>
  <si>
    <t xml:space="preserve"> RPS20  RFC2  CSNK2A2  SUPT16H  PRMT5  CSNK2A1  RBBP7  DDX5  NOP2  CHD4  RPS15  RPL5  RPL23  RPL11  SSRP1  RPL26  RBBP4  RFC4  HNRNPK  RPS7  RRS1  NPM1  USP7  NOC2L  RPF2</t>
  </si>
  <si>
    <t xml:space="preserve">Cellular response to leukemia inhibitory factor </t>
  </si>
  <si>
    <t>GO:1990830</t>
  </si>
  <si>
    <t xml:space="preserve"> SLC25A5  XRCC5  RPS16  SRSF3  NCL  SRSF7  MRPL15  SMARCA5  HNRNPU  MAT2A</t>
  </si>
  <si>
    <t xml:space="preserve">Protein localization to membrane </t>
  </si>
  <si>
    <t>GO:0072657</t>
  </si>
  <si>
    <t xml:space="preserve"> RPS20  SEC63  HSPA5  RPL18  RPL31  ALDH3A2  ACTB  RPS5  RPL6  RPLP0  RPL3  RPS16  RPS19  RPL18A  RPL28  RPL19  RPL34  RPS13  RPS12  RPL24  RPS15  SPTBN1  RPL22  RPL21  RPL5  RPS10  SSR1  RPL23  YWHAH  RPL36  RPL27  YWHAQ  RPS15A  RPL35  RPS6  RPS24  SRP14  RPS2  CLTC  RPS11  RPL13A  RPL11  RPS8  RPS27A  RPL32  RPS3A  RPL10  RPL7  RPS3  RPL30  RPL8  RPL26  RPL29  RPL9  RPS14  YWHAZ  RPL27A  YWHAB  RPL13  RPSA  YWHAG  HSPA4  RPS21  RPS7  RPL4  RPL15  RPLP2  RPS27  RPL35A  RPS23  RPL14  NACA  FLNA  RPS26  RPL12  RPS4X  RPL23A  RPL10A  RACK1  UBA52  RPS28  RPL36A  RPL17</t>
  </si>
  <si>
    <t xml:space="preserve">Nucleotide-excision repair </t>
  </si>
  <si>
    <t>GO:0006289</t>
  </si>
  <si>
    <t xml:space="preserve"> RFC1  POLR2B  RFC2  POLR2E  PRPF19  COPS4  PARP1  RPS27A  RFC4  COPS2  DDB1  USP7  UBA52</t>
  </si>
  <si>
    <t xml:space="preserve">Response to leukemia inhibitory factor </t>
  </si>
  <si>
    <t>GO:1990823</t>
  </si>
  <si>
    <t xml:space="preserve">Ribonucleoside triphosphate biosynthetic process </t>
  </si>
  <si>
    <t>GO:0009201</t>
  </si>
  <si>
    <t xml:space="preserve"> SLC25A13  CAD  PARP1  VCP  CTPS1  IMPDH2  NME1  NME2</t>
  </si>
  <si>
    <t xml:space="preserve">Positive regulation of establishment of protein localization to mitochondrion </t>
  </si>
  <si>
    <t>GO:1903749</t>
  </si>
  <si>
    <t xml:space="preserve"> CSNK2A2  HUWE1  YWHAH  YWHAQ  YWHAZ  YWHAB  YWHAG</t>
  </si>
  <si>
    <t xml:space="preserve">DNA conformation change </t>
  </si>
  <si>
    <t>GO:0071103</t>
  </si>
  <si>
    <t xml:space="preserve"> RFC2  CSNK2A2  SART3  XRCC5  DDX1  SRPK1  MCM5  ACIN1  CSNK2A1  RBBP7  CTCF  GRWD1  CHD4  MCM3  ASCC3  SMC4  SET  HNRNPA2B1  H2BC11  HP1BP3  HAT1  DHX9  SMC2  PARP1  RPS27A  G3BP1  SMARCA5  RBBP4  RFC4  DDB1  H1-4  NPM1  PURA  NAP1L1  NOC2L  XRCC6  H2BC12  TOP1  DDX3X  UBA52</t>
  </si>
  <si>
    <t xml:space="preserve">Gene silencing by miRNA </t>
  </si>
  <si>
    <t>GO:0035195</t>
  </si>
  <si>
    <t xml:space="preserve"> POLR2B  ELAVL1  SRRT  POLR2E  RAE1  FMR1  DDX5  DDX6  FXR1  EIF4G1  HNRNPA2B1  RAN  DHX9  RANBP2  MOV10  ADAR  RBM4  DDX3X</t>
  </si>
  <si>
    <t xml:space="preserve">Intracellular transport of virus </t>
  </si>
  <si>
    <t>GO:0075733</t>
  </si>
  <si>
    <t xml:space="preserve"> RAE1  FMR1  RAN  RPS27A  RANBP2  KPNA2  UBA52</t>
  </si>
  <si>
    <t xml:space="preserve">Cellular macromolecule catabolic process </t>
  </si>
  <si>
    <t>GO:0044265</t>
  </si>
  <si>
    <t xml:space="preserve"> UPF1  RPS20  CSDE1  BCLAF1  NSUN2  MTREX  HSPA5  MRTO4  THRAP3  YBX3  RPL18  YBX1  ELAVL1  PABPC1  CSNK2A2  RPL31  TNPO1  RPS5  HUWE1  XRN2  RPL6  RPLP0  PABPC4  HNRNPC  HNRNPM  GTPBP1  RPL3  PSMC6  CSNK2A1  FMR1  USP10  POP1  EIF3E  RPS16  RPS19  PPP2R1A  RPL18A  ZC3HAV1  RPL28  RPL19  PSMD3  DDX5  RPL34  HSPA8  PRPF19  DDX6  RPS13  RPS12  RPL24  FXR1  EIF4G1  RPS15  RPL22  SET  RPL21  RPL5  USP9X  RPS10  UPF3B  RPL23  FXR2  RPL36  DKC1  UBA1  RPL27  GRSF1  RPS15A  SYNCRIP  DHX9  IGF2BP3  NCBP1  RPL35  RPS6  PNPT1  LRPPRC  RPS24  SSB  HNRNPD  RPS2  CLTC  EIF4A3  RPS11  RPL13A  RPL11  SERBP1  RPS8  RPS27A  RPL32  RPS3A  RPL10  RPL7  EIF3H  RPS3  ANAPC1  HNRNPU  BUB3  MOV10  LARP1  RPL30  ZC3H18  IGF2BP1  RPL8  RPL26  RPL29  RPL9  RPS14  YWHAZ  VCP  NEMF  RPL27A  YWHAB  RPL13  DDB1  RPSA  PYM1  EXOSC1  RPS21  RPS7  RPL4  RPL15  PSMD2  RPLP2  HNRNPA0  RPS27  NPM1  RBM10  RPL35A  YTHDF3  RPS23  USP7  RPL14  PCBP2  SND1  RPS26  RPL12  RPS4X  RPL23A  YTHDF2  RPL10A  GIGYF2  RACK1  PPP2R2A  UBA52  RPS28  RPL36A  RPL17</t>
  </si>
  <si>
    <t xml:space="preserve">Protein localization to nucleus </t>
  </si>
  <si>
    <t>GO:0034504</t>
  </si>
  <si>
    <t xml:space="preserve"> ELAVL1  POLR1A  TNPO1  MAPK1  RANGAP1  BYSL  CCT4  TCP1  CSE1L  RPL23  TRIM28  DKC1  RAN  CCT7  RPL11  PARP1  CCT6A  HNRNPU  RANBP2  CCT8  ADAR  CCT3  NOLC1  CCT2  PLRG1  LARP7  RRS1  NPM1  KPNA2  FLNA  RPF2  IPO7  PHB2</t>
  </si>
  <si>
    <t xml:space="preserve">Positive regulation of nucleocytoplasmic transport </t>
  </si>
  <si>
    <t>GO:0046824</t>
  </si>
  <si>
    <t xml:space="preserve"> MAPK1  CPSF6  KHDRBS1  TRIM28  RAN  DHX9  FLNA</t>
  </si>
  <si>
    <t xml:space="preserve">Mitochondrial outer membrane permeabilization </t>
  </si>
  <si>
    <t>GO:0097345</t>
  </si>
  <si>
    <t xml:space="preserve"> SLC25A5  YWHAH  YWHAQ  YWHAZ  VDAC2  YWHAB  YWHAG</t>
  </si>
  <si>
    <t xml:space="preserve">Posttranscriptional gene silencing </t>
  </si>
  <si>
    <t>GO:0016441</t>
  </si>
  <si>
    <t xml:space="preserve"> POLR2B  ELAVL1  SRRT  POLR2E  RAE1  FMR1  DDX5  DDX6  FXR1  EIF4G1  HNRNPA2B1  RAN  DHX9  RANBP2  MOV10  ADAR  RBM4  GIGYF2  DDX3X</t>
  </si>
  <si>
    <t xml:space="preserve">Modulation of process of other organism involved in symbiotic interaction </t>
  </si>
  <si>
    <t>GO:0051817</t>
  </si>
  <si>
    <t xml:space="preserve"> YTHDC2  MAPK1  SNW1  PABPN1  FMR1  MAPK3  HSPA8  SFPQ  SMARCA4  RPS27A  RRP1B  KPNA2  PHB2  UBA52</t>
  </si>
  <si>
    <t xml:space="preserve">Gene silencing by RNA </t>
  </si>
  <si>
    <t>GO:0031047</t>
  </si>
  <si>
    <t xml:space="preserve"> POLR2B  ELAVL1  PABPC1  SRRT  POLR2E  DDX17  RAE1  FMR1  DDX5  DDX6  FXR1  EIF4G1  HNRNPA2B1  RAN  DHX9  NCBP1  RANBP2  MOV10  ADAR  RBM4  SND1  DDX3X</t>
  </si>
  <si>
    <t xml:space="preserve">Sperm-egg recognition </t>
  </si>
  <si>
    <t>GO:0035036</t>
  </si>
  <si>
    <t xml:space="preserve">Positive regulation of mitochondrial membrane permeability involved in apoptotic process </t>
  </si>
  <si>
    <t>GO:1902110</t>
  </si>
  <si>
    <t xml:space="preserve">Post-transcriptional gene silencing by RNA </t>
  </si>
  <si>
    <t>GO:0035194</t>
  </si>
  <si>
    <t xml:space="preserve">Cellular response to virus </t>
  </si>
  <si>
    <t>GO:0098586</t>
  </si>
  <si>
    <t xml:space="preserve"> FMR1  ZC3HAV1  C1QBP  ANKRD17  RRP1B  ADAR  PHB2  DDX3X</t>
  </si>
  <si>
    <t xml:space="preserve">Negative regulation of proteolysis involved in cellular protein catabolic process </t>
  </si>
  <si>
    <t>GO:1903051</t>
  </si>
  <si>
    <t xml:space="preserve">Fibroblast growth factor receptor signaling pathway </t>
  </si>
  <si>
    <t>GO:0008543</t>
  </si>
  <si>
    <t xml:space="preserve"> PTBP1  POLR2B  HNRNPM  POLR2E  MAPK1  MAPK3  GTF2F1  HNRNPA1  NCBP1  HNRNPF  GRB2</t>
  </si>
  <si>
    <t xml:space="preserve">Negative regulation of cellular catabolic process </t>
  </si>
  <si>
    <t>GO:0031330</t>
  </si>
  <si>
    <t xml:space="preserve"> NSUN2  THRAP3  YBX3  YBX1  ELAVL1  PABPC1  CSNK2A2  HNRNPC  CSNK2A1  FMR1  SNRNP70  EIF4G1  RPL5  RPL23  DKC1  SYNCRIP  DHX9  LRPPRC  HNRNPD  RPL11  EIF3H  HNRNPU  LARP1  IGF2BP1  RPS7  HNRNPA0  RBM10  USP7</t>
  </si>
  <si>
    <t xml:space="preserve">Positive regulation of response to DNA damage stimulus </t>
  </si>
  <si>
    <t>GO:2001022</t>
  </si>
  <si>
    <t xml:space="preserve"> BCLAF1  FMR1  DDX5  FXR1  FXR2  TRIM28  DHX9  PARP1  RPS3  RPL26  PRKDC</t>
  </si>
  <si>
    <t xml:space="preserve">Localization within membrane </t>
  </si>
  <si>
    <t>GO:0051668</t>
  </si>
  <si>
    <t xml:space="preserve">Cellular protein complex disassembly </t>
  </si>
  <si>
    <t>GO:0043624</t>
  </si>
  <si>
    <t xml:space="preserve"> UPF1  MRPS35  CAPZB  MRPS31  HSPA8  MRPS27  SPTBN1  CAPZA1  MRPS15  MRPS2  MRPS7  MRPS26  PTCD3  DAP3  MRPS9  MRPL15  MRPS5  MRPS28  TAOK1  MRPL11  MRPS22  CKAP5  MRPS23  SPTAN1</t>
  </si>
  <si>
    <t xml:space="preserve">Purine ribonucleoside triphosphate metabolic process </t>
  </si>
  <si>
    <t>GO:0009205</t>
  </si>
  <si>
    <t xml:space="preserve"> SLC25A13  GTPBP1  RAN  PARP1  VCP  IMPDH2  NME1  NME2</t>
  </si>
  <si>
    <t xml:space="preserve">Intracellular protein transport </t>
  </si>
  <si>
    <t>GO:0006886</t>
  </si>
  <si>
    <t xml:space="preserve"> RPS20  SEC63  HSPA5  RPL18  ELAVL1  CSNK2A2  RPL31  ALDH3A2  TNPO1  RPS5  HUWE1  RPL6  RPLP0  ARCN1  MAPK1  RPL3  RANGAP1  RPS16  RPS19  RPL18A  RPL28  RPL19  RPL34  HSPA8  RPS13  RPS12  HSPA9  RPL24  RPS15  RPL22  RPL21  COPA  RPL5  CSE1L  RPS10  SSR1  RPL23  YWHAH  COPB1  RPL36  TRIM28  RPL27  RAN  YWHAQ  RPS15A  RPL35  RPS6  RPS24  SRP14  RPS2  CLTC  RPS11  RPL13A  RPL11  RPS8  RPS27A  HSPD1  RPL32  RPS3A  RPL10  RPL7  RPS3  RANBP2  RPL30  ADAR  RPL8  RPL26  RPL29  RPL9  RPS14  YWHAZ  VCP  NOLC1  RPL27A  YWHAB  RPL13  RPSA  SLC25A6  YWHAG  HSPA4  RPS21  RPS7  RPL4  RPL15  RPLP2  RPS27  NPM1  KPNA2  RPL35A  COPB2  RPS23  RPL14  NACA  FLNA  RPS26  RPL12  RPS4X  RPL23A  RPL10A  IPO7  PHB2  UBA52  RPS28  RPL36A  RPL17</t>
  </si>
  <si>
    <t xml:space="preserve">Regulation of nucleocytoplasmic transport </t>
  </si>
  <si>
    <t>GO:0046822</t>
  </si>
  <si>
    <t xml:space="preserve"> NSUN2  MAPK1  RANGAP1  CPSF6  KHDRBS1  TRIM28  RAN  DHX9  NOLC1  RBM4  FLNA</t>
  </si>
  <si>
    <t xml:space="preserve">Import into nucleus </t>
  </si>
  <si>
    <t>GO:0051170</t>
  </si>
  <si>
    <t xml:space="preserve"> ELAVL1  GEMIN5  TNPO1  MAPK1  CSE1L  RPL23  SNRPD2  TRIM28  RAN  HNRNPA1  SNRPF  RANBP2  ADAR  NOLC1  KPNA2  FLNA  IPO7  PHB2</t>
  </si>
  <si>
    <t xml:space="preserve">Negative regulation of protein ubiquitination </t>
  </si>
  <si>
    <t>GO:0031397</t>
  </si>
  <si>
    <t xml:space="preserve"> RPS20  U2AF2  GTPBP4  RPS15  RPL5  RPL23  RPL11  RPS3  RPS7</t>
  </si>
  <si>
    <t xml:space="preserve">Organonitrogen compound biosynthetic process </t>
  </si>
  <si>
    <t>GO:1901566</t>
  </si>
  <si>
    <t xml:space="preserve"> SLC25A13  UPF1  RPS20  CSDE1  BCLAF1  RFC2  YBX3  MRPS35  EIF4B  RPL18  YBX1  ELAVL1  DHX29  PABPC1  CSNK2A2  TCOF1  RPL31  ALDH3A2  HACD3  DDX1  GEMIN5  RPS5  EIF3I  CAD  RPL6  RPLP0  PABPC4  PHGDH  MAPK1  EIF3L  GTPBP1  POLDIP3  RPL3  EIF3D  CSNK2A1  FMR1  MRPS31  MAPK3  EIF3E  RPS16  RPS19  RPL18A  EIF3B  EIF3A  RPL28  RPL19  C1QBP  RPL34  DDX6  RPS13  RPS12  MRPS27  RPL24  FXR1  EIF4G1  NCL  RPS15  FARSB  RPL22  MRPS15  KHDRBS1  RPL21  MRPS2  RPL5  RPS10  UPF3B  MRPS7  RPL23  RRBP1  MRPS26  EIF2S2  PRMT1  TRAP1  PAICS  FXR2  ILF3  RPL36  EIF2S3  EIF3G  RPL27  ACLY  PTCD3  DAP3  EIF2S1  RPS15A  SYNCRIP  NAT10  CAPRIN1  CDK4  DHX9  MRPS9  IGF2BP3  NCBP1  RPL35  RPS6  MRPL15  PNPT1  LRPPRC  RPS24  HNRNPD  RPS2  CLTC  EIF4A3  RPS11  RPL13A  RPL11  RPS8  PARP1  RPS27A  MRPS5  RPL32  EIF2A  RPS3A  PRPS1  RPL10  MRPS28  RPL7  EIF3H  GLUD1  EIF3M  RPS3  MOV10  LARP1  RPL30  EIF5B  IGF2BP1  RPL8  LARP4  EIF4A1  RPL26  RPL29  RPL9  RPN1  RPS14  VCP  NEMF  NOLC1  RPL27A  RPL13  EEF2  RPSA  SDC2  FASN  PYM1  EXOSC1  CTPS1  RPS21  RPS7  RBM4  RPL4  MRPL11  RPL15  MRPS22  EIF3F  RPLP2  RPS27  IMPDH2  TUFM  FARSA  NPM1  MRPS23  RPL35A  PYCR1  EIF3C  PURA  DRG1  YTHDF3  RPS23  RPL14  NACA  RPS26  RPL12  RPS4X  RPL23A  YTHDF2  RPL10A  GIGYF2  RACK1  DDX3X  UBA52  RPS28  CKMT1B  NME1  RPL36A  NME2  PRKDC  EEF1G  RPL17</t>
  </si>
  <si>
    <t xml:space="preserve">Gene silencing </t>
  </si>
  <si>
    <t>GO:0016458</t>
  </si>
  <si>
    <t xml:space="preserve"> POLR2B  ELAVL1  PABPC1  SRRT  POLR2E  DDX17  RAE1  FMR1  DDX5  DDX6  FXR1  EIF4G1  HNRNPA2B1  TRIM28  RAN  DHX9  NCBP1  SMARCA5  RANBP2  MOV10  ADAR  RBM4  SND1  GIGYF2  DDX3X</t>
  </si>
  <si>
    <t xml:space="preserve">Nucleoside triphosphate biosynthetic process </t>
  </si>
  <si>
    <t>GO:0009142</t>
  </si>
  <si>
    <t xml:space="preserve">Mitotic spindle organization </t>
  </si>
  <si>
    <t>GO:0007052</t>
  </si>
  <si>
    <t xml:space="preserve"> ZNF207  MAP4  SMC1A  RANGAP1  RAE1  SMC3  RAN  NUMA1  CLTC  HNRNPU  RANBP2  BUB3  TAOK1  VCP  DCTN2  CKAP5  RPS27  DRG1  FLNA  DYNC1H1</t>
  </si>
  <si>
    <t xml:space="preserve">Macromolecule catabolic process </t>
  </si>
  <si>
    <t>GO:0009057</t>
  </si>
  <si>
    <t xml:space="preserve"> UPF1  RPS20  CSDE1  BCLAF1  NSUN2  MTREX  HSPA5  MRTO4  THRAP3  YBX3  RPL18  YBX1  ELAVL1  PABPC1  CSNK2A2  RPL31  TNPO1  RPS5  HUWE1  XRN2  RPL6  RPLP0  PABPC4  HNRNPC  HNRNPM  GTPBP1  RPL3  PSMC6  CSNK2A1  FMR1  USP10  POP1  EIF3E  SNRNP70  RPS16  RPS19  PPP2R1A  RPL18A  ZC3HAV1  RPL28  RPL19  PSMD3  DDX5  RPL34  HSPA8  PRPF19  DDX6  RPS13  RPS12  RPL24  FXR1  EIF4G1  RPS15  RPL22  SET  RPL21  RPL5  USP9X  RPS10  UPF3B  RPL23  FXR2  RPL36  DKC1  UBA1  RPL27  GRSF1  RPS15A  SYNCRIP  DHX9  IGF2BP3  NCBP1  RPL35  RPS6  PNPT1  LRPPRC  RPS24  SSB  HNRNPD  RPS2  CLTC  EIF4A3  RPS11  RPL13A  RPL11  SERBP1  RPS8  RPS27A  RPL32  RPS3A  RPL10  RPL7  EIF3H  RPS3  ANAPC1  HNRNPU  BUB3  MOV10  LARP1  RPL30  ZC3H18  IGF2BP1  RPL8  RPL26  RPL29  RPL9  RPS14  YWHAZ  VCP  NEMF  RPL27A  YWHAB  RPL13  DDB1  RPSA  SDC2  PYM1  EXOSC1  RPS21  RPS7  RPL4  RPL15  PSMD2  RPLP2  HNRNPA0  RPS27  NPM1  RBM10  RPL35A  YTHDF3  RPS23  USP7  RPL14  SF3B3  FLNA  PCBP2  SND1  RPS26  RPL12  RPS4X  RPL23A  YTHDF2  RPL10A  GIGYF2  RACK1  PPP2R2A  UBA52  RPS28  RPL36A  RPL17</t>
  </si>
  <si>
    <t xml:space="preserve">Positive regulation of mRNA catabolic process </t>
  </si>
  <si>
    <t>GO:0061014</t>
  </si>
  <si>
    <t xml:space="preserve"> UPF1  PABPC1  GTPBP1  ZC3HAV1  DDX6  PNPT1  HNRNPD  MOV10  EXOSC1  YTHDF3  YTHDF2  GIGYF2</t>
  </si>
  <si>
    <t xml:space="preserve">Purine nucleoside triphosphate metabolic process </t>
  </si>
  <si>
    <t>GO:0009144</t>
  </si>
  <si>
    <t xml:space="preserve">Regulation of DNA metabolic process </t>
  </si>
  <si>
    <t>GO:0051052</t>
  </si>
  <si>
    <t xml:space="preserve"> UPF1  POLR2B  RFC2  WDR18  XRCC5  HNRNPC  POLR2E  MAPK1  PRMT5  MAPK3  CCT4  MSH6  TCP1  HNRNPA2B1  USP9X  DEK  TRIM28  DKC1  NAT10  HNRNPA1  CCT7  DHX9  HNRNPD  PARP1  CCT6A  RPS3  HNRNPU  CCT8  CCT3  RFC4  GNL3  CCT2  H1-4  NPM1  KPNA2  USP7  PRKDC</t>
  </si>
  <si>
    <t xml:space="preserve">Protein-containing complex disassembly </t>
  </si>
  <si>
    <t>GO:0032984</t>
  </si>
  <si>
    <t xml:space="preserve"> UPF1  MRPS35  DHX8  CAPZB  SUPT16H  MRPS31  GRWD1  HSPA8  MRPS27  SPTBN1  CAPZA1  MRPS15  SET  MRPS2  MRPS7  RPL23  MRPS26  SMARCA4  PTCD3  DAP3  MRPS9  MRPL15  MRPS5  MRPS28  TAOK1  VCP  PYM1  ATP2A2  MRPL11  MRPS22  CKAP5  MRPS23  SPTAN1</t>
  </si>
  <si>
    <t xml:space="preserve">Regulation of posttranscriptional gene silencing </t>
  </si>
  <si>
    <t>GO:0060147</t>
  </si>
  <si>
    <t xml:space="preserve"> POLR2B  ELAVL1  POLR2E  RAE1  FMR1  DDX5  DDX6  FXR1  EIF4G1  DHX9  RANBP2  ADAR</t>
  </si>
  <si>
    <t xml:space="preserve">Nucleoside triphosphate metabolic process </t>
  </si>
  <si>
    <t>GO:0009141</t>
  </si>
  <si>
    <t xml:space="preserve">Regulation of chromosome segregation </t>
  </si>
  <si>
    <t>GO:0051983</t>
  </si>
  <si>
    <t xml:space="preserve"> ZNF207  CSNK2A2  CSNK2A1  IK  NUMA1  ANAPC1  HNRNPU  BUB3</t>
  </si>
  <si>
    <t xml:space="preserve">Negative regulation of chromosome organization </t>
  </si>
  <si>
    <t>GO:2001251</t>
  </si>
  <si>
    <t xml:space="preserve"> ZNF207  HNRNPC  IK  NAT10  HNRNPA1  PARP1  HNRNPU  BUB3</t>
  </si>
  <si>
    <t xml:space="preserve">Cellular protein-containing complex assembly </t>
  </si>
  <si>
    <t>GO:0034622</t>
  </si>
  <si>
    <t xml:space="preserve"> LUC7L  ZNF207  STRAP  MRTO4  EIF4B  DHX29  CLNS1A  SART3  CAPZB  XRCC5  DDX1  GEMIN5  RPS5  EIF3I  RPL6  RPLP0  SRPK1  SF3A1  EIF3L  MCM5  RPL3  EIF3D  PRMT5  PSMC6  SRSF5  PRPF6  RBBP7  EIF3E  RPS19  GRWD1  EIF3B  EIF3A  PSMD3  LUC7L3  PRPF19  CAND1  CPSF6  NOP2  SRSF9  MCM3  RPL24  EIF4G1  RPS15  SPTBN1  SF3B1  WDR77  CAPZA1  PRPF3  SET  TCP1  RPL5  SRSF6  RPS10  H2BC11  MRPS7  SNRPD2  EIF2S2  HP1BP3  SMARCA4  HAT1  EIF2S3  PPAN  EIF3G  DHX30  SRPK2  DHX9  SRSF1  NCBP1  NUMA1  SCAF11  SNRPF  CLTC  RPL13A  RPL11  PARP1  RPS27A  SNRNP200  HSPD1  SLIT2  RPL10  EIF3H  EIF3M  RPS3  CPSF7  SMARCA5  ADAR  RBBP4  RPS14  PSIP1  VDAC2  CCT2  NUDT21  DDB1  RPSA  H1-4  USP39  HSPA4  DDX23  PSMD2  CKAP5  EIF3F  SART1  GRB2  RPS27  RRS1  NPM1  SF3A3  EIF3C  DRG1  NAP1L1  RPF2  SPTAN1  H2BC12  RPL23A  DDX3X  UBA52  RPS28  PRKDC  FMC1-LUC7L2</t>
  </si>
  <si>
    <t xml:space="preserve">Regulation of gene silencing by RNA </t>
  </si>
  <si>
    <t>GO:0060966</t>
  </si>
  <si>
    <t xml:space="preserve">Sister chromatid segregation </t>
  </si>
  <si>
    <t>GO:0000819</t>
  </si>
  <si>
    <t xml:space="preserve"> ZNF207  CSNK2A2  SMC1A  PDS5B  CSNK2A1  CTCF  SMC3  IK  SMC4  SFPQ  SET  RAN  SMC2  NUMA1  ANAPC1  HNRNPU  BUB3  DCTN2  RRS1  PHB2</t>
  </si>
  <si>
    <t xml:space="preserve">Regulation of intrinsic apoptotic signaling pathway </t>
  </si>
  <si>
    <t>GO:2001242</t>
  </si>
  <si>
    <t xml:space="preserve"> BCLAF1  YBX3  SFPQ  TRAP1  RPL11  PARP1  NONO  RPS3  RPL26  HNRNPK  VDAC2  RPS7  NOC2L  RACK1  DDX3X</t>
  </si>
  <si>
    <t xml:space="preserve">Signal transduction by p53 class mediator </t>
  </si>
  <si>
    <t>GO:0072331</t>
  </si>
  <si>
    <t xml:space="preserve"> RPS20  RFC2  CSNK2A2  SUPT16H  PRMT5  SNW1  CSNK2A1  RBBP7  USP10  DDX5  NOP2  CHD4  RPS15  RPL5  RPL23  PRMT1  MYBBP1A  RPL11  SSRP1  RPL26  RBBP4  RFC4  HNRNPK  RPS7  RRS1  NPM1  USP7  NOC2L  RPF2</t>
  </si>
  <si>
    <t xml:space="preserve">Regulation of viral process </t>
  </si>
  <si>
    <t>GO:0050792</t>
  </si>
  <si>
    <t xml:space="preserve"> POLR2B  PABPC1  HACD3  SRPK1  POLR2E  FMR1  ZC3HAV1  DDX5  GTF2F1  ILF3  TRIM28  SRPK2  DHX9  LARP1  ADAR  DDB1  LARP7  KPNA2  SUPT5H  DDX3X</t>
  </si>
  <si>
    <t xml:space="preserve">RNA phosphodiester bond hydrolysis </t>
  </si>
  <si>
    <t>GO:0090501</t>
  </si>
  <si>
    <t xml:space="preserve"> XRN2  POP1  CPSF6  KRI1  NCBP1  PNPT1  FIP1L1  CPSF7  MOV10  NUDT21  TSR1  EXOSC1  RPS21  RRS1  TBL3  SND1</t>
  </si>
  <si>
    <t xml:space="preserve">DNA packaging </t>
  </si>
  <si>
    <t>GO:0006323</t>
  </si>
  <si>
    <t xml:space="preserve"> CSNK2A2  SART3  SRPK1  ACIN1  CSNK2A1  RBBP7  CTCF  GRWD1  SMC4  SET  H2BC11  HP1BP3  HAT1  SMC2  SMARCA5  RBBP4  H1-4  NPM1  NAP1L1  NOC2L  H2BC12</t>
  </si>
  <si>
    <t xml:space="preserve">Regulation of gene silencing </t>
  </si>
  <si>
    <t>GO:0060968</t>
  </si>
  <si>
    <t xml:space="preserve"> POLR2B  ELAVL1  POLR2E  RAE1  FMR1  DDX5  DDX6  FXR1  EIF4G1  TRIM28  DHX9  RANBP2  ADAR</t>
  </si>
  <si>
    <t xml:space="preserve">Microtubule cytoskeleton organization involved in mitosis </t>
  </si>
  <si>
    <t>GO:1902850</t>
  </si>
  <si>
    <t xml:space="preserve">Protein import into nucleus </t>
  </si>
  <si>
    <t>GO:0006606</t>
  </si>
  <si>
    <t xml:space="preserve"> ELAVL1  TNPO1  MAPK1  CSE1L  RPL23  TRIM28  RAN  RANBP2  ADAR  NOLC1  KPNA2  FLNA  IPO7  PHB2</t>
  </si>
  <si>
    <t xml:space="preserve">Regulation of type I interferon production </t>
  </si>
  <si>
    <t>GO:0032479</t>
  </si>
  <si>
    <t xml:space="preserve"> XRCC5  POLR2E  ZC3HAV1  DHX9  HSPD1  G3BP1  POLR3A  POLR1C  DDX41  XRCC6  PCBP2  DDX3X  PRKDC</t>
  </si>
  <si>
    <t xml:space="preserve">Type I interferon production </t>
  </si>
  <si>
    <t>GO:0032606</t>
  </si>
  <si>
    <t xml:space="preserve">Negative regulation of catabolic process </t>
  </si>
  <si>
    <t>GO:0009895</t>
  </si>
  <si>
    <t xml:space="preserve"> NSUN2  THRAP3  YBX3  YBX1  ELAVL1  PABPC1  CSNK2A2  HNRNPC  CSNK2A1  FMR1  SNRNP70  EIF4G1  RPL5  RPL23  DKC1  SYNCRIP  DHX9  LRPPRC  HNRNPD  RPL11  EIF3H  HNRNPU  LARP1  IGF2BP1  RPS7  HNRNPA0  RBM10  USP7  SF3B3  FLNA</t>
  </si>
  <si>
    <t xml:space="preserve">Modulation of process of other organism </t>
  </si>
  <si>
    <t>GO:0035821</t>
  </si>
  <si>
    <t xml:space="preserve">Cellular response to fibroblast growth factor stimulus </t>
  </si>
  <si>
    <t>GO:0044344</t>
  </si>
  <si>
    <t xml:space="preserve"> PTBP1  POLR2B  CDC5L  HNRNPM  POLR2E  MAPK1  MAPK3  GTF2F1  HNRNPA1  NCBP1  HNRNPF  GRB2</t>
  </si>
  <si>
    <t xml:space="preserve">Negative regulation of protein modification by small protein conjugation or removal </t>
  </si>
  <si>
    <t>GO:1903321</t>
  </si>
  <si>
    <t xml:space="preserve">Regulation of gene silencing by miRNA </t>
  </si>
  <si>
    <t>GO:0060964</t>
  </si>
  <si>
    <t xml:space="preserve"> POLR2B  ELAVL1  POLR2E  RAE1  FMR1  DDX5  DDX6  FXR1  EIF4G1  DHX9  RANBP2</t>
  </si>
  <si>
    <t xml:space="preserve">Protein stabilization </t>
  </si>
  <si>
    <t>GO:0050821</t>
  </si>
  <si>
    <t xml:space="preserve"> ZNF207  GTPBP4  CCT4  TCP1  RPL5  USP9X  RPL23  CCT7  RPL11  HSPD1  CCT6A  CCT8  CCT3  CCT2  RPS7  NPM1  USP7  FLNA  PHB2</t>
  </si>
  <si>
    <t xml:space="preserve">Intracellular transport </t>
  </si>
  <si>
    <t>GO:0046907</t>
  </si>
  <si>
    <t xml:space="preserve"> UPF1  RPS20  SEC63  NSUN2  HSPA5  ZC3H11A  RPL18  U2AF2  ELAVL1  CSNK2A2  RPL31  ALDH3A2  CAPZB  GEMIN5  TNPO1  RPS5  HUWE1  RPL6  RPLP0  ARCN1  MAPK1  POLDIP3  RPL3  RANGAP1  SRSF5  PABPN1  RAE1  MAPK3  RPS16  RPS19  RPL18A  RPL28  RPL19  RPL34  HSPA8  RPS13  CPSF6  SRSF9  SRSF3  RPS12  HSPA9  RPL24  RPS15  SPTBN1  SRSF7  RPL22  SRSF4  CAPZA1  SFPQ  KHDRBS1  RPL21  COPA  RPL5  HNRNPA2B1  TUBA1B  SRSF6  CSE1L  RPS10  SSR1  UPF3B  THOC2  RPL23  SNRPD2  YWHAH  COPB1  RPL36  TRIM28  RPL27  RAN  SRRM1  YWHAQ  RPS15A  HNRNPA1  LTV1  DHX9  SRSF1  NCBP1  RPL35  RPS6  NUMA1  LRPPRC  RPS24  SSB  SNRPF  SRP14  RPS2  CLTC  EIF4A3  RPS11  RPL13A  RPL11  RPS8  RPS27A  HSPD1  RPL32  FIP1L1  RPS3A  RPL10  RPL7  RPS3  HNRNPU  RANBP2  RPL30  CHTOP  ADAR  RPL8  SRSF2  RPL26  RPL29  RPL9  RPS14  YWHAZ  PSIP1  VCP  NEMF  NOLC1  RPL27A  YWHAB  RPL13  RPSA  SLC25A6  YWHAG  HSPA4  RPS21  RPS7  RBM4  ATP2A2  RPL4  RPL15  DCTN2  RPLP2  RPS27  RRS1  NPM1  KPNA2  RPL35A  COPB2  PURA  RPS23  USP7  RPL14  NACA  FLNA  DYNC1H1  SPTAN1  RPS26  RPL12  RPS4X  RPL23A  RPL10A  IPO7  PHB2  UBA52  RPS28  RPL36A  RPL17</t>
  </si>
  <si>
    <t xml:space="preserve">Positive regulation of cellular protein localization </t>
  </si>
  <si>
    <t>GO:1903829</t>
  </si>
  <si>
    <t xml:space="preserve"> CSNK2A2  HUWE1  MAPK1  SPTBN1  CCT4  TCP1  YWHAH  TRIM28  DKC1  RAN  YWHAQ  CCT7  NUMA1  IQGAP1  PARP1  CCT6A  CCT8  CCT3  GNL3  YWHAZ  CCT2  YWHAB  YWHAG  LARP7  NPM1  FLNA  RACK1</t>
  </si>
  <si>
    <t xml:space="preserve">Chromatin assembly </t>
  </si>
  <si>
    <t>GO:0031497</t>
  </si>
  <si>
    <t xml:space="preserve"> SART3  RBBP7  CTCF  GRWD1  SET  H2BC11  HP1BP3  HAT1  SMARCA5  RBBP4  H1-4  NPM1  NAP1L1  NOC2L  H2BC12</t>
  </si>
  <si>
    <t xml:space="preserve">Nucleosome assembly </t>
  </si>
  <si>
    <t>GO:0006334</t>
  </si>
  <si>
    <t xml:space="preserve"> SART3  RBBP7  GRWD1  SET  H2BC11  HP1BP3  HAT1  SMARCA5  RBBP4  H1-4  NPM1  NAP1L1  H2BC12</t>
  </si>
  <si>
    <t xml:space="preserve">Mitotic sister chromatid segregation </t>
  </si>
  <si>
    <t>GO:0000070</t>
  </si>
  <si>
    <t xml:space="preserve"> ZNF207  CSNK2A2  SMC1A  PDS5B  CSNK2A1  IK  SMC4  SET  RAN  SMC2  NUMA1  ANAPC1  HNRNPU  BUB3  DCTN2  RRS1</t>
  </si>
  <si>
    <t xml:space="preserve">Response to fibroblast growth factor </t>
  </si>
  <si>
    <t>GO:0071774</t>
  </si>
  <si>
    <t xml:space="preserve">DNA-templated transcription, elongation </t>
  </si>
  <si>
    <t>GO:0006354</t>
  </si>
  <si>
    <t xml:space="preserve"> POLR2B  SUPT16H  POLR2E  HTATSF1  GTF2F1  NCBP1  SSRP1  HNRNPU  ZNF326  LARP7  SUPT5H</t>
  </si>
  <si>
    <t xml:space="preserve">Circadian rhythm </t>
  </si>
  <si>
    <t>GO:0007623</t>
  </si>
  <si>
    <t xml:space="preserve"> THRAP3  HUWE1  PRMT5  AHCY  SFPQ  PSPC1  USP9X  MYBBP1A  CDK4  HNRNPD  NONO  HNRNPU  DDB1  RBM4  IMPDH2  USP7  TOP1  PRKDC</t>
  </si>
  <si>
    <t xml:space="preserve">Protein folding </t>
  </si>
  <si>
    <t>GO:0006457</t>
  </si>
  <si>
    <t xml:space="preserve"> HSPA5  CSNK2A2  CSNK2A1  SNRNP70  HSPA8  HSPA9  CCT4  TCP1  HSPH1  PRDX4  TRAP1  CCT7  PDIA6  HSPD1  CCT6A  RANBP2  CCT8  CCT3  HSPA4L  VCP  CCT2</t>
  </si>
  <si>
    <t xml:space="preserve">Chromatin assembly or disassembly </t>
  </si>
  <si>
    <t>GO:0006333</t>
  </si>
  <si>
    <t xml:space="preserve"> SART3  SUPT16H  RBBP7  CTCF  GRWD1  SET  H2BC11  HP1BP3  SMARCA4  HAT1  SMARCA5  RBBP4  H1-4  NPM1  NAP1L1  NOC2L  H2BC12</t>
  </si>
  <si>
    <t xml:space="preserve">RNA destabilization </t>
  </si>
  <si>
    <t>GO:0050779</t>
  </si>
  <si>
    <t xml:space="preserve"> UPF1  PABPC1  DDX6  PNPT1  HNRNPD  MOV10  ZC3H18  EXOSC1  YTHDF3  YTHDF2  GIGYF2</t>
  </si>
  <si>
    <t xml:space="preserve">Spindle organization </t>
  </si>
  <si>
    <t>GO:0007051</t>
  </si>
  <si>
    <t xml:space="preserve"> ZNF207  MAP4  SMC1A  MYH9  RANGAP1  RAE1  SMC3  RAN  NUMA1  CLTC  RPS3  HNRNPU  RANBP2  BUB3  TAOK1  VCP  DCTN2  CKAP5  RPS27  DRG1  FLNA  DYNC1H1</t>
  </si>
  <si>
    <t xml:space="preserve">Regulation of circadian rhythm </t>
  </si>
  <si>
    <t>GO:0042752</t>
  </si>
  <si>
    <t xml:space="preserve"> THRAP3  SFPQ  PSPC1  USP9X  HNRNPD  NONO  DDB1  RBM4  USP7  PRKDC</t>
  </si>
  <si>
    <t xml:space="preserve">DNA replication </t>
  </si>
  <si>
    <t>GO:0006260</t>
  </si>
  <si>
    <t xml:space="preserve"> UPF1  RFC1  RFC2  WDR18  SUPT16H  MCM5  PSMC6  RBBP7  GRWD1  PPP2R1A  GTPBP4  SMC3  PSMD3  MCM3  SET  ANKRD17  SRPK2  DHX9  RPS27A  SSRP1  RBBP4  RFC4  DDX21  DDX23  PSMD2  PURA  NAP1L1  TOP1  UBA52</t>
  </si>
  <si>
    <t xml:space="preserve">MRNA destabilization </t>
  </si>
  <si>
    <t>GO:0061157</t>
  </si>
  <si>
    <t xml:space="preserve"> UPF1  PABPC1  DDX6  PNPT1  HNRNPD  MOV10  EXOSC1  YTHDF3  YTHDF2  GIGYF2</t>
  </si>
  <si>
    <t xml:space="preserve">Cellular response to heat </t>
  </si>
  <si>
    <t>GO:0034605</t>
  </si>
  <si>
    <t xml:space="preserve"> MAPK1  RAE1  RBBP7  MAPK3  HSPA8  HSPH1  EIF2S1  HSPD1  RANBP2  VCP  ATP2A2</t>
  </si>
  <si>
    <t xml:space="preserve">Protein import </t>
  </si>
  <si>
    <t>GO:0017038</t>
  </si>
  <si>
    <t xml:space="preserve"> ELAVL1  ALDH3A2  TNPO1  MAPK1  HSPA8  CSE1L  RPL23  TRIM28  RAN  HSPD1  RANBP2  ADAR  NOLC1  HSPA4  KPNA2  FLNA  IPO7  PHB2</t>
  </si>
  <si>
    <t xml:space="preserve">Negative regulation of protein catabolic process </t>
  </si>
  <si>
    <t>GO:0042177</t>
  </si>
  <si>
    <t xml:space="preserve"> CSNK2A2  CSNK2A1  SNRNP70  RPL5  RPL23  RPL11  EIF3H  RPS7  USP7  SF3B3  FLNA</t>
  </si>
  <si>
    <t xml:space="preserve">Rhythmic process </t>
  </si>
  <si>
    <t>GO:0048511</t>
  </si>
  <si>
    <t xml:space="preserve"> HSPA5  THRAP3  HUWE1  PRMT5  CSNK2A1  AHCY  DDX5  SFPQ  PSPC1  USP9X  MYBBP1A  CDK4  DHX9  HNRNPD  SLIT2  NONO  HNRNPU  DDB1  RBM4  IMPDH2  USP7  TOP1  RACK1  PRKDC</t>
  </si>
  <si>
    <t xml:space="preserve">Nucleosome organization </t>
  </si>
  <si>
    <t>GO:0034728</t>
  </si>
  <si>
    <t xml:space="preserve"> SART3  SUPT16H  RBBP7  CTCF  GRWD1  SET  H2BC11  HP1BP3  SMARCA4  HAT1  SMARCA5  RBBP4  H1-4  NPM1  NAP1L1  H2BC12</t>
  </si>
  <si>
    <t xml:space="preserve">Erythrocyte homeostasis </t>
  </si>
  <si>
    <t>GO:0034101</t>
  </si>
  <si>
    <t xml:space="preserve"> SLC25A5  ACIN1  RPS19  HSPA9  PRMT1  RPS6  RPS24  LYAR  ADAR  RPS14  PRKDC</t>
  </si>
  <si>
    <t xml:space="preserve">Regulation of gene expression, epigenetic </t>
  </si>
  <si>
    <t>GO:0040029</t>
  </si>
  <si>
    <t xml:space="preserve"> UPF1  POLR1A  ACTB  POLR2E  RBBP7  CTCF  SF3B1  DEK  TRIM28  MYBBP1A  SMARCA5  HNRNPU  RBBP4  DDX21  POLR1C</t>
  </si>
  <si>
    <t xml:space="preserve">Regulation of viral life cycle </t>
  </si>
  <si>
    <t>GO:1903900</t>
  </si>
  <si>
    <t xml:space="preserve"> PABPC1  HACD3  SRPK1  FMR1  ZC3HAV1  DDX5  ILF3  TRIM28  SRPK2  LARP1  ADAR  DDB1  KPNA2  DDX3X</t>
  </si>
  <si>
    <t xml:space="preserve">Mitotic nuclear division </t>
  </si>
  <si>
    <t>GO:0140014</t>
  </si>
  <si>
    <t xml:space="preserve"> ZNF207  CSNK2A2  SMC1A  PDS5B  RANGAP1  PRMT5  CSNK2A1  PPP2R1A  SMC3  IK  SMC4  RPL24  SET  RAN  SMC2  NUMA1  LBR  RPS27A  ANAPC1  HNRNPU  BUB3  DCTN2  RRS1  DRG1  FLNA  PHB2  PPP2R2A  UBA52</t>
  </si>
  <si>
    <t xml:space="preserve">Chromosome organization </t>
  </si>
  <si>
    <t>GO:0051276</t>
  </si>
  <si>
    <t xml:space="preserve"> UPF1  ZNF207  RFC1  RFC2  CSNK2A2  SMC1A  SART3  XRCC5  DDX1  PDS5B  HNRNPC  SUPT16H  SRPK1  MAPK1  MCM5  PRMT5  ACIN1  RAE1  CSNK2A1  RBBP7  MAPK3  CTCF  GRWD1  SMC3  CHD4  MCM3  ASCC3  IK  SMC4  CCT4  SFPQ  SET  TCP1  HNRNPA2B1  H2BC11  DEK  HP1BP3  SMARCA4  HAT1  TRIM28  DKC1  RAN  NAT10  HNRNPA1  CCT7  DHX9  SMC2  NUMA1  COPS4  HNRNPD  PARP1  RPS27A  G3BP1  CCT6A  SSRP1  ANAPC1  SMARCA5  HNRNPU  BUB3  CCT8  RBBP4  CCT3  RFC4  GNL3  COPS2  CCT2  DDB1  H1-4  DCTN2  RRS1  NPM1  PURA  NAP1L1  USP7  NOC2L  XRCC6  H2BC12  TOP1  PHB2  DDX3X  UBA52  PRKDC</t>
  </si>
  <si>
    <t xml:space="preserve">Negative regulation of DNA metabolic process </t>
  </si>
  <si>
    <t>GO:0051053</t>
  </si>
  <si>
    <t xml:space="preserve"> POLR2B  XRCC5  HNRNPC  POLR2E  MSH6  TRIM28  NAT10  HNRNPA1  PARP1  RPS3  HNRNPU  H1-4</t>
  </si>
  <si>
    <t xml:space="preserve">Osteoblast differentiation </t>
  </si>
  <si>
    <t>GO:0001649</t>
  </si>
  <si>
    <t xml:space="preserve"> HNRNPC  GTPBP4  DDX5  RPS15  RRBP1  MYBBP1A  SYNCRIP  DHX9  CLTC  SNRNP200  RBMX  HNRNPU  ADAR  DDX21  FASN  RSL1D1  SND1</t>
  </si>
  <si>
    <t xml:space="preserve">Chromosome segregation </t>
  </si>
  <si>
    <t>GO:0007059</t>
  </si>
  <si>
    <t xml:space="preserve"> SLC25A5  ZNF207  CSNK2A2  SMC1A  PDS5B  SRPK1  CSNK2A1  CTCF  PPP2R1A  SMC3  IK  SMC4  SFPQ  SET  USP9X  RAN  SMC2  NUMA1  RPS3  ANAPC1  HNRNPU  BUB3  DCTN2  RRS1  DYNC1H1  TOP1  PHB2  DDX3X</t>
  </si>
  <si>
    <t xml:space="preserve">TRNA processing </t>
  </si>
  <si>
    <t>GO:0008033</t>
  </si>
  <si>
    <t xml:space="preserve"> NSUN2  ELP1  HSD17B10  DDX1  RTRAF  RTCB  POP1  DKC1  GRSF1  NAT10  SSB</t>
  </si>
  <si>
    <t xml:space="preserve">Nucleic acid phosphodiester bond hydrolysis </t>
  </si>
  <si>
    <t>GO:0090305</t>
  </si>
  <si>
    <t xml:space="preserve"> RFC1  RFC2  DDX1  XRN2  POP1  CPSF6  KRI1  NCBP1  PNPT1  PARP1  RPS27A  FIP1L1  G3BP1  CPSF7  MOV10  RFC4  NUDT21  TSR1  DDB1  EXOSC1  RPS21  RRS1  TBL3  SND1  UBA52</t>
  </si>
  <si>
    <t xml:space="preserve">Liver development </t>
  </si>
  <si>
    <t>GO:0001889</t>
  </si>
  <si>
    <t xml:space="preserve"> SEC63  CSNK2A2  CAD  PRMT5  SRSF5  RPS16  RPL19  RPS15  SRSF1  PNPT1  HNRNPD</t>
  </si>
  <si>
    <t xml:space="preserve">Positive regulation of binding </t>
  </si>
  <si>
    <t>GO:0051099</t>
  </si>
  <si>
    <t xml:space="preserve"> EIF3D  FMR1  EIF3E  EIF4G1  TRIM28  RAN  EIF2S1  DHX9  NCBP1  RPL11  PARP1  EIF3C  NME1</t>
  </si>
  <si>
    <t xml:space="preserve">Cellular protein localization </t>
  </si>
  <si>
    <t>GO:0034613</t>
  </si>
  <si>
    <t xml:space="preserve"> RPS20  SEC63  HSPA5  RPL18  YBX1  ELAVL1  POLR1A  CSNK2A2  RPL31  ALDH3A2  ACTB  XRCC5  DDX1  TNPO1  RPS5  HUWE1  RPL6  RPLP0  ARCN1  MAPK1  RPL3  RANGAP1  CTCF  RPS16  RPS19  RPL18A  RPL28  RPL19  RPL34  HSPA8  PRPF19  RPS13  RPS12  BYSL  HSPA9  IK  RPL24  RPS15  SPTBN1  CCT4  RPL22  TCP1  RPL21  COPA  RPL5  CSE1L  RPS10  SSR1  RPL23  AMOT  YWHAH  COPB1  RPL36  TRIM28  DKC1  RPL27  RAN  YWHAQ  RPS15A  CCT7  DHX9  RPL35  RPS6  NUMA1  RPS24  SSB  SRP14  IQGAP1  RPS2  CLTC  RPS11  RPL13A  RPL11  RPS8  PARP1  RPS27A  HSPD1  RPL32  RPS3A  CCT6A  RPL10  RPL7  RPS3  HNRNPU  RANBP2  BUB3  CCT8  RPL30  ADAR  RPL8  RPL26  RPL29  CCT3  RPL9  GNL3  RPS14  YWHAZ  VCP  NOLC1  CCT2  RPL27A  YWHAB  RPL13  RPSA  SLC25A6  YWHAG  HSPA4  PLRG1  RPS21  RPS7  RPL4  LARP7  RPL15  DCTN2  RPLP2  RPS27  RRS1  NPM1  KPNA2  RPL35A  COPB2  RPS23  RPL14  NACA  FLNA  RPF2  RPS26  RPL12  RPS4X  RPL23A  RPL10A  RACK1  IPO7  PHB2  DDX3X  UBA52  RPS28  RPL36A  RPL17</t>
  </si>
  <si>
    <t xml:space="preserve">Protein-containing complex assembly </t>
  </si>
  <si>
    <t>GO:0065003</t>
  </si>
  <si>
    <t xml:space="preserve"> LUC7L  ZNF207  STRAP  HSPA5  MRTO4  EIF4B  ELAVL1  DHX29  HSD17B10  CLNS1A  SART3  CAPZB  XRCC5  DDX1  GEMIN5  RPS5  EIF3I  RPL6  RPLP0  SRPK1  SF3A1  EIF3L  MCM5  RPL3  EIF3D  PRMT5  PSMC6  SRSF5  PRPF6  RBBP7  MAPK3  EIF3E  RPS19  GRWD1  PPP2R1A  EIF3B  EIF3A  PSMD3  LUC7L3  HSPA8  PRPF19  CAND1  CPSF6  NOP2  SRSF9  MCM3  RPL24  EIF4G1  RPS15  SPTBN1  SF3B1  FARSB  WDR77  CAPZA1  PRPF3  SET  TCP1  RPL5  SRSF6  RPS10  H2BC11  MRPS7  SNRPD2  EIF2S2  PRMT1  HP1BP3  SMARCA4  HAT1  EIF2S3  PPAN  EIF3G  DHX30  SRPK2  DHX9  SRSF1  NCBP1  NUMA1  PNPT1  G3BP2  SCAF11  SNRPF  CLTC  RPL13A  RPL11  PARP1  RPS27A  SNRNP200  HSPD1  SLIT2  RBMX  RPL10  EIF3H  EIF3M  RPS3  CPSF7  SMARCA5  CCT8  ADAR  RBBP4  CCT3  RPS14  PSIP1  VCP  VDAC2  CCT2  NUDT21  DDB1  RPSA  H1-4  USP39  MAT2A  HSPA4  DDX23  PSMD2  CKAP5  EIF3F  SART1  GRB2  RPS27  KCTD12  RRS1  FARSA  NPM1  SF3A3  EIF3C  DRG1  NAP1L1  RPF2  SPTAN1  H2BC12  RPL23A  RACK1  DDX3X  UBA52  RPS28  PRKDC  FMC1-LUC7L2</t>
  </si>
  <si>
    <t xml:space="preserve">Viral life cycle </t>
  </si>
  <si>
    <t>GO:0019058</t>
  </si>
  <si>
    <t xml:space="preserve"> YTHDC2  PABPC1  HACD3  SRPK1  RAE1  RBBP7  FMR1  HTATSF1  ZC3HAV1  DDX5  HSPA8  DDX6  DEK  ILF3  TRIM28  RAN  SRPK2  RPS27A  RANBP2  LARP1  ADAR  RBBP4  HNRNPK  VCP  DDB1  RPSA  KPNA2  DYNC1H1  PCBP2  DDX3X  UBA52</t>
  </si>
  <si>
    <t xml:space="preserve">Hepaticobiliary system development </t>
  </si>
  <si>
    <t>GO:0061008</t>
  </si>
  <si>
    <t xml:space="preserve">Cellular macromolecule localization </t>
  </si>
  <si>
    <t>GO:0070727</t>
  </si>
  <si>
    <t xml:space="preserve">Protein-DNA complex assembly </t>
  </si>
  <si>
    <t>GO:0065004</t>
  </si>
  <si>
    <t xml:space="preserve"> SART3  MCM5  PSMC6  RBBP7  GRWD1  PSMD3  CAND1  MCM3  SET  H2BC11  HP1BP3  SMARCA4  HAT1  PARP1  RPS27A  SMARCA5  RBBP4  DDB1  H1-4  PSMD2  NPM1  NAP1L1  H2BC12  UBA52</t>
  </si>
  <si>
    <t xml:space="preserve">DNA metabolic process </t>
  </si>
  <si>
    <t>GO:0006259</t>
  </si>
  <si>
    <t xml:space="preserve"> UPF1  RFC1  POLR2B  RFC2  WDR18  SMC1A  XRCC5  DDX1  PDS5B  HUWE1  XRN2  HNRNPC  SUPT16H  CDC5L  POLR2E  MAPK1  MCM5  PRMT5  MAPK3  CTCF  USP10  SMC3  PRPF19  MCM3  ASCC3  CCT4  MSH6  SFPQ  TCP1  HNRNPA2B1  USP9X  DEK  TRIM28  DKC1  RAN  SRPK2  NAT10  HNRNPA1  CCT7  DHX9  COPS4  HNRNPD  PARP1  RPS27A  HSPD1  CCT6A  NONO  SSRP1  RPS3  SMARCA5  HNRNPU  CCT8  TAOK1  CCT3  RFC4  GNL3  VCP  DDX21  COPS2  CCT2  DDB1  H1-4  DDX23  NPM1  KPNA2  PURA  USP7  XRCC6  TOP1  UBA52  NME1  PRKDC  GTF2I</t>
  </si>
  <si>
    <t xml:space="preserve">Protein-DNA complex subunit organization </t>
  </si>
  <si>
    <t>GO:0071824</t>
  </si>
  <si>
    <t xml:space="preserve"> SART3  SUPT16H  MCM5  PSMC6  RBBP7  CTCF  GRWD1  PSMD3  CAND1  MCM3  SET  H2BC11  RPL23  HP1BP3  SMARCA4  HAT1  PARP1  RPS27A  SMARCA5  RBBP4  DDB1  H1-4  PSMD2  NPM1  NAP1L1  H2BC12  UBA52</t>
  </si>
  <si>
    <t xml:space="preserve">Intrinsic apoptotic signaling pathway </t>
  </si>
  <si>
    <t>GO:0097193</t>
  </si>
  <si>
    <t xml:space="preserve"> BCLAF1  YBX3  SNW1  C1QBP  DDX5  MSH6  SFPQ  TRAP1  MYBBP1A  RPL11  PARP1  NONO  RPS3  RPL26  HNRNPK  VDAC2  RPS7  NOC2L  RACK1  DDX3X  PRKDC</t>
  </si>
  <si>
    <t xml:space="preserve">DNA-dependent DNA replication </t>
  </si>
  <si>
    <t>GO:0006261</t>
  </si>
  <si>
    <t xml:space="preserve"> UPF1  RFC1  RFC2  WDR18  MCM5  PSMC6  PSMD3  MCM3  SRPK2  RPS27A  RFC4  DDX21  DDX23  PSMD2  PURA  UBA52</t>
  </si>
  <si>
    <t xml:space="preserve">Positive regulation of intracellular transport </t>
  </si>
  <si>
    <t>GO:0032388</t>
  </si>
  <si>
    <t xml:space="preserve"> CSNK2A2  HUWE1  MAPK1  CPSF6  KHDRBS1  YWHAH  TRIM28  RAN  YWHAQ  DHX9  NUMA1  YWHAZ  YWHAB  YWHAG  FLNA  DYNC1H1</t>
  </si>
  <si>
    <t xml:space="preserve">Nuclear chromosome segregation </t>
  </si>
  <si>
    <t>GO:0098813</t>
  </si>
  <si>
    <t xml:space="preserve"> ZNF207  CSNK2A2  SMC1A  PDS5B  CSNK2A1  CTCF  SMC3  IK  SMC4  SFPQ  SET  RAN  SMC2  NUMA1  ANAPC1  HNRNPU  BUB3  DCTN2  RRS1  DYNC1H1  PHB2</t>
  </si>
  <si>
    <t xml:space="preserve">Regulation of cellular catabolic process </t>
  </si>
  <si>
    <t>GO:0031329</t>
  </si>
  <si>
    <t xml:space="preserve"> UPF1  SLC25A5  NSUN2  THRAP3  YBX3  YBX1  ELAVL1  PABPC1  CSNK2A2  TNPO1  PABPC4  HNRNPC  HNRNPM  GTPBP1  PSMC6  CSNK2A1  FMR1  MAPK3  USP10  SNRNP70  ZC3HAV1  PSMD3  HSPA8  DDX6  FXR1  EIF4G1  SET  RPL5  RPL23  FXR2  DKC1  GRSF1  SYNCRIP  DHX9  IGF2BP3  PNPT1  LRPPRC  HNRNPD  RPL11  SERBP1  RPS27A  MTDH  EIF3H  HNRNPU  MOV10  LARP1  ZC3H18  IGF2BP1  YWHAZ  VCP  YWHAB  EXOSC1  RPS7  PSMD2  HNRNPA0  NPM1  RBM10  YTHDF3  USP7  SUPT5H  YTHDF2  GIGYF2  RACK1  VDAC1  PHB2  UBA52</t>
  </si>
  <si>
    <t xml:space="preserve">DNA repair </t>
  </si>
  <si>
    <t>GO:0006281</t>
  </si>
  <si>
    <t xml:space="preserve"> UPF1  RFC1  POLR2B  RFC2  SMC1A  XRCC5  DDX1  PDS5B  HUWE1  SUPT16H  CDC5L  POLR2E  MCM5  USP10  SMC3  PRPF19  MCM3  ASCC3  MSH6  SFPQ  DEK  TRIM28  DHX9  COPS4  PARP1  RPS27A  NONO  SSRP1  RPS3  SMARCA5  TAOK1  RFC4  VCP  COPS2  DDB1  NPM1  KPNA2  USP7  XRCC6  UBA52  PRKDC  GTF2I</t>
  </si>
  <si>
    <t xml:space="preserve">Regulation of protein stability </t>
  </si>
  <si>
    <t>GO:0031647</t>
  </si>
  <si>
    <t xml:space="preserve"> ZNF207  MAPK1  GTPBP4  HSPA8  CCT4  TCP1  RPL5  USP9X  RPL23  CCT7  RPL11  HSPD1  CCT6A  CCT8  CCT3  CCT2  RPS7  NPM1  USP7  FLNA  PHB2  PRKDC</t>
  </si>
  <si>
    <t xml:space="preserve">Regulation of protein modification by small protein conjugation or removal </t>
  </si>
  <si>
    <t>GO:1903320</t>
  </si>
  <si>
    <t xml:space="preserve"> RPS20  HSPA5  U2AF2  SART3  HUWE1  GTPBP4  RPS15  RPL5  RPL23  RPS2  RPL11  RPS3  GNL3  VCP  RPS7  NPM1  DDX3X</t>
  </si>
  <si>
    <t xml:space="preserve">Positive regulation of gene expression </t>
  </si>
  <si>
    <t>GO:0010628</t>
  </si>
  <si>
    <t xml:space="preserve"> THRAP3  YBX3  U2AF2  YBX1  ELAVL1  DHX29  POLR1A  PABPC1  ACTB  XRCC5  DDX1  HNRNPC  POLR2E  MAPK1  POLDIP3  MYH9  EIF3D  SNW1  SRSF5  FMR1  MAPK3  CTCF  EIF3E  SNRNP70  ZC3HAV1  C1QBP  DDX5  HSPA8  PRPF19  MRPS27  FXR1  EIF4G1  NCL  SPTBN1  SF3B1  FAM98A  KHDRBS1  RPL5  DEK  UPF3B  RPL23  FXR2  EIF2S3  MYBBP1A  SRPK2  SYNCRIP  NAT10  CDK4  DHX9  SRSF1  TRA2B  NCBP1  HNRNPD  EIF4A3  RPL11  HSPD1  G3BP1  RBMX  POLR3A  RPS3  SMARCA5  HNRNPU  MOV10  LARP1  IGF2BP1  ADAR  LARP4  RPL26  TRA2A  DDX21  EEF2  PYM1  POLR1C  RPS7  HNRNPA0  NPM1  RBM10  DDX41  ACTG1  EIF3C  YTHDF3  XRCC6  RPS4X  YTHDF2  PHB2  DDX3X  PRKDC</t>
  </si>
  <si>
    <t xml:space="preserve">Cellular component disassembly </t>
  </si>
  <si>
    <t>GO:0022411</t>
  </si>
  <si>
    <t xml:space="preserve"> UPF1  SLC25A5  MRPS35  DHX8  CSNK2A2  CAPZB  HUWE1  SUPT16H  ACIN1  MRPS31  GRWD1  HSPA8  MRPS27  SPTBN1  CAPZA1  MRPS15  SET  MRPS2  MRPS7  RPL23  MRPS26  SMARCA4  PTCD3  DAP3  MRPS9  MRPL15  MRPS5  MRPS28  TAOK1  VCP  PYM1  ATP2A2  MRPL11  MRPS22  CKAP5  MRPS23  SPTAN1  VDAC1  PHB2</t>
  </si>
  <si>
    <t xml:space="preserve">Organelle assembly </t>
  </si>
  <si>
    <t>GO:0070925</t>
  </si>
  <si>
    <t xml:space="preserve"> CSDE1  ZNF207  MAP4  MRTO4  DHX29  SMC1A  XRCC5  TNPO1  RPS5  RPL6  RPLP0  RPL3  RPS19  PPP2R1A  SMC3  C1QBP  DDX6  NOP2  RPL24  RPS15  PRRC2C  MRPS2  RPL5  RPS10  MRPS7  PPAN  DHX30  EIF2S1  NUMA1  G3BP2  RPL11  EIF2A  G3BP1  RPL10  RPS3  DHX37  HNRNPU  RPS14  RPSA  ATXN2L  YWHAG  ATP2A2  DCTN2  CKAP5  RPS27  RRS1  NPM1  ACTG1  DRG1  YTHDF3  RPS23  TUBB4B  FLNA  DYNC1H1  RPF2  RPL23A  YTHDF2  DDX3X  RPS28  RBM14  PRKDC</t>
  </si>
  <si>
    <t xml:space="preserve">Regulation of catabolic process </t>
  </si>
  <si>
    <t>GO:0009894</t>
  </si>
  <si>
    <t xml:space="preserve"> UPF1  SLC25A5  NSUN2  THRAP3  YBX3  YBX1  ELAVL1  PABPC1  CSNK2A2  TNPO1  HUWE1  PABPC4  HNRNPC  HNRNPM  GTPBP1  PSMC6  RAE1  CSNK2A1  FMR1  MAPK3  USP10  SNRNP70  ZC3HAV1  PSMD3  HSPA8  DDX6  FXR1  EIF4G1  SET  RPL5  RPL23  FXR2  DKC1  GRSF1  SYNCRIP  CDK4  DHX9  IGF2BP3  PNPT1  LRPPRC  HNRNPD  RPL11  SERBP1  RPS27A  MTDH  EIF3H  HNRNPU  RANBP2  MOV10  LARP1  ZC3H18  IGF2BP1  YWHAZ  VCP  YWHAB  DDB1  EXOSC1  RPS7  PSMD2  HNRNPA0  NPM1  RBM10  YTHDF3  USP7  SF3B3  SUPT5H  FLNA  YTHDF2  GIGYF2  RACK1  VDAC1  PHB2  UBA52</t>
  </si>
  <si>
    <t xml:space="preserve">Regulation of protein ubiquitination </t>
  </si>
  <si>
    <t>GO:0031396</t>
  </si>
  <si>
    <t xml:space="preserve"> RPS20  HSPA5  U2AF2  HUWE1  GTPBP4  RPS15  RPL5  RPL23  RPS2  RPL11  RPS3  RPS7  NPM1  DDX3X</t>
  </si>
  <si>
    <t xml:space="preserve">Protein transport </t>
  </si>
  <si>
    <t>GO:0015031</t>
  </si>
  <si>
    <t xml:space="preserve"> RPS20  SEC63  HSPA5  RPL18  ELAVL1  CSNK2A2  RPL31  ALDH3A2  TNPO1  RPS5  HUWE1  RPL6  RPLP0  ARCN1  MAPK1  RPL3  MYH9  RANGAP1  RPS16  RPS19  RPL18A  RPL28  RPL19  RPL34  HSPA8  RPS13  RPS12  HSPA9  RPL24  RPS15  SPTBN1  RPL22  TCP1  RPL21  COPA  RPL5  CSE1L  RPS10  SSR1  RPL23  RRBP1  KTN1  YWHAH  COPB1  RPL36  TRIM28  RPL27  RAN  YWHAQ  RPS15A  RPL35  RPS6  RPS24  SRP14  RPS2  CLTC  RPS11  RPL13A  RPL11  RPS8  RPS27A  HSPD1  RPL32  RPS3A  RPL10  RPL7  GLUD1  RPS3  RANBP2  RPL30  ADAR  RPL8  RPL26  RPL29  RPL9  RPS14  YWHAZ  VCP  NOLC1  RPL27A  YWHAB  RPL13  RPSA  SLC25A6  YWHAG  HSPA4  RPS21  RPS7  RPL4  RPL15  RPLP2  RPS27  NPM1  KPNA2  RPL35A  COPB2  RPS23  RPL14  NACA  FLNA  RPS26  RPL12  RPS4X  RPL23A  RPL10A  RACK1  IPO7  PHB2  UBA52  RPS28  RPL36A  RPL17</t>
  </si>
  <si>
    <t xml:space="preserve">Establishment of protein localization </t>
  </si>
  <si>
    <t>GO:0045184</t>
  </si>
  <si>
    <t xml:space="preserve"> RPS20  SEC63  HSPA5  RPL18  ELAVL1  CSNK2A2  RPL31  ALDH3A2  TNPO1  RPS5  HUWE1  RPL6  RPLP0  ARCN1  MAPK1  RPL3  MYH9  RANGAP1  RPS16  RPS19  RPL18A  RPL28  RPL19  RPL34  HSPA8  RPS13  RPS12  HSPA9  RPL24  RPS15  SPTBN1  CCT4  RPL22  TCP1  RPL21  COPA  RPL5  CSE1L  RPS10  SSR1  RPL23  RRBP1  KTN1  YWHAH  COPB1  RPL36  TRIM28  DKC1  RPL27  RAN  YWHAQ  RPS15A  CCT7  RPL35  RPS6  RPS24  SRP14  RPS2  CLTC  RPS11  RPL13A  RPL11  RPS8  RPS27A  HSPD1  RPL32  RPS3A  CCT6A  RPL10  RPL7  GLUD1  RPS3  RANBP2  CCT8  RPL30  ADAR  RPL8  RPL26  RPL29  CCT3  RPL9  RPS14  YWHAZ  VCP  NOLC1  CCT2  RPL27A  YWHAB  RPL13  RPSA  SLC25A6  YWHAG  HSPA4  RPS21  RPS7  RPL4  RPL15  RPLP2  RPS27  NPM1  KPNA2  RPL35A  COPB2  RPS23  RPL14  NACA  FLNA  RPS26  RPL12  RPS4X  RPL23A  RPL10A  RACK1  IPO7  PHB2  UBA52  RPS28  RPL36A  RPL17</t>
  </si>
  <si>
    <t xml:space="preserve">Cellular response to DNA damage stimulus </t>
  </si>
  <si>
    <t>GO:0006974</t>
  </si>
  <si>
    <t xml:space="preserve"> UPF1  BCLAF1  RFC1  MTREX  POLR2B  RFC2  MRPS35  SMC1A  XRCC5  DDX1  PDS5B  HUWE1  SUPT16H  CDC5L  POLR2E  MAPK1  MCM5  SNW1  FMR1  MAPK3  USP10  SMC3  DDX5  PRPF19  MCM3  ASCC3  FXR1  MSH6  SFPQ  DEK  MRPS26  PRMT1  FXR2  TRIM28  UBA1  DHX9  MRPS9  COPS4  PARP1  RPS27A  NONO  SSRP1  RPS3  SMARCA5  TAOK1  RPL26  RFC4  HNRNPK  VCP  COPS2  DDB1  GRB2  NPM1  KPNA2  USP7  XRCC6  GIGYF2  UBA52  PRKDC  GTF2I</t>
  </si>
  <si>
    <t xml:space="preserve">Chromatin remodeling </t>
  </si>
  <si>
    <t>GO:0006338</t>
  </si>
  <si>
    <t xml:space="preserve"> SART3  SUPT16H  RBBP7  CTCF  GRWD1  SET  H2BC11  HP1BP3  SMARCA4  HAT1  SMARCA5  RBBP4  H1-4  NPM1  NAP1L1  H2BC12  TOP1</t>
  </si>
  <si>
    <t xml:space="preserve">Response to virus </t>
  </si>
  <si>
    <t>GO:0009615</t>
  </si>
  <si>
    <t xml:space="preserve"> DDX1  DDX17  FMR1  HNRNPUL1  ZC3HAV1  C1QBP  GTF2F1  ILF3  ANKRD17  RPS15A  DHX9  G3BP1  POLR3A  MOV10  RRP1B  ADAR  DDX21  FLNA  PCBP2  ATAD3A  PHB2  DDX3X  EEF1G</t>
  </si>
  <si>
    <t xml:space="preserve">Regulation of intracellular transport </t>
  </si>
  <si>
    <t>GO:0032386</t>
  </si>
  <si>
    <t xml:space="preserve"> NSUN2  CSNK2A2  HUWE1  MAPK1  RANGAP1  MAPK3  CPSF6  KHDRBS1  YWHAH  TRIM28  RAN  YWHAQ  DHX9  NUMA1  YWHAZ  NOLC1  YWHAB  YWHAG  RBM4  USP7  FLNA  DYNC1H1</t>
  </si>
  <si>
    <t xml:space="preserve">Positive regulation of establishment of protein localization </t>
  </si>
  <si>
    <t>GO:1904951</t>
  </si>
  <si>
    <t xml:space="preserve"> CSNK2A2  HUWE1  MAPK1  CCT4  TCP1  YWHAH  TRIM28  DKC1  RAN  YWHAQ  CCT7  CCT6A  GLUD1  CCT8  CCT3  YWHAZ  CCT2  YWHAB  YWHAG  FLNA  RACK1</t>
  </si>
  <si>
    <t xml:space="preserve">Regulation of cellular protein localization </t>
  </si>
  <si>
    <t>GO:1903827</t>
  </si>
  <si>
    <t xml:space="preserve"> POLR1A  CSNK2A2  ACTB  HUWE1  MAPK1  RANGAP1  BYSL  SPTBN1  CCT4  TCP1  YWHAH  TRIM28  DKC1  RAN  YWHAQ  CCT7  NUMA1  IQGAP1  CLTC  PARP1  CCT6A  CCT8  CCT3  GNL3  YWHAZ  VCP  NOLC1  CCT2  YWHAB  YWHAG  LARP7  NPM1  FLNA  RACK1</t>
  </si>
  <si>
    <t xml:space="preserve">Positive regulation of organelle organization </t>
  </si>
  <si>
    <t>GO:0010638</t>
  </si>
  <si>
    <t xml:space="preserve"> SLC25A5  XRCC5  MAPK1  MAPK3  CCT4  SFPQ  TCP1  HNRNPA2B1  AMOT  YWHAH  TRIM28  DKC1  YWHAQ  HNRNPA1  CCT7  NUMA1  HNRNPD  G3BP2  G3BP1  CCT6A  RPS3  CCT8  CCT3  GNL3  YWHAZ  CCT2  YWHAB  YWHAG  CKAP5  GRB2  DRG1  FLNA  DYNC1H1  VDAC1</t>
  </si>
  <si>
    <t xml:space="preserve">DNA-templated transcription, initiation </t>
  </si>
  <si>
    <t>GO:0006352</t>
  </si>
  <si>
    <t xml:space="preserve"> BCLAF1  POLR2B  POLR1A  GTF3C1  POLR2E  PSMC6  SNW1  MAPK3  CAND1  GTF3C4  GTF2F1  SMARCA4  TRIM28  CDK4  GTF3C5  SMARCA5  MOV10  POLR1C</t>
  </si>
  <si>
    <t xml:space="preserve">Regulation of mitotic cell cycle phase transition </t>
  </si>
  <si>
    <t>GO:1901990</t>
  </si>
  <si>
    <t xml:space="preserve"> ZNF207  PSMC6  PPP2R1A  PSMD3  IK  EIF4G1  PRMT1  ANKRD17  CDK4  RPS27A  ANAPC1  BUB3  TAOK1  RPL26  DDB1  YWHAG  PLRG1  PSMD2  DCTN2  CKAP5  TUBB4B  DYNC1H1  GIGYF2  PHB2  DDX3X  UBA52</t>
  </si>
  <si>
    <t xml:space="preserve">Mitotic cell cycle process </t>
  </si>
  <si>
    <t>GO:1903047</t>
  </si>
  <si>
    <t xml:space="preserve"> ZNF207  MAP4  CSNK2A2  SMC1A  PDS5B  RANGAP1  PRMT5  PSMC6  RAE1  CSNK2A1  PPP2R1A  SMC3  PSMD3  MCM3  IK  SMC4  RPL24  EIF4G1  SPTBN1  SET  KHDRBS1  PRMT1  RAN  ANKRD17  CDK4  SMC2  RPS6  NUMA1  CLTC  LBR  RPS27A  ANAPC1  HNRNPU  RANBP2  BUB3  TAOK1  RPL26  VCP  DDB1  YWHAG  PLRG1  PSMD2  DCTN2  CKAP5  RPS27  RRS1  DRG1  TUBB4B  FLNA  DYNC1H1  GIGYF2  PHB2  DDX3X  PPP2R2A  UBA52</t>
  </si>
  <si>
    <t xml:space="preserve">Biological process involved in symbiotic interaction </t>
  </si>
  <si>
    <t>GO:0044403</t>
  </si>
  <si>
    <t xml:space="preserve"> YTHDC2  MAPK1  SNW1  PABPN1  FMR1  MAPK3  HSPA8  SFPQ  TCP1  THOC2  SMARCA4  TRIM28  RPS27A  HSPD1  RRP1B  DDB1  RPSA  GRB2  KPNA2  PHB2  UBA52</t>
  </si>
  <si>
    <t xml:space="preserve">Regulation of binding </t>
  </si>
  <si>
    <t>GO:0051098</t>
  </si>
  <si>
    <t xml:space="preserve"> ACTB  EIF3D  FMR1  MAPK3  EIF3E  GTPBP4  EIF4G1  GTF2F1  TRIM28  RAN  EIF2S1  DHX9  NCBP1  EIF4A3  RPL11  PARP1  ATP2A2  EIF3C  RACK1  NME1</t>
  </si>
  <si>
    <t xml:space="preserve">Nuclear division </t>
  </si>
  <si>
    <t>GO:0000280</t>
  </si>
  <si>
    <t xml:space="preserve">Mitotic cell cycle </t>
  </si>
  <si>
    <t>GO:0000278</t>
  </si>
  <si>
    <t xml:space="preserve"> ZNF207  YTHDC2  MAP4  CSNK2A2  SMC1A  PDS5B  CDC5L  RANGAP1  PRMT5  PSMC6  RAE1  CSNK2A1  PPP2R1A  SMC3  PSMD3  MCM3  IK  SMC4  RPL24  EIF4G1  SPTBN1  SET  KHDRBS1  TUBA1B  PRMT1  RAN  ANKRD17  CDK4  SMC2  RPS6  NUMA1  IQGAP1  CLTC  LBR  RPS27A  ANAPC1  HNRNPU  RANBP2  BUB3  TAOK1  SRSF2  RPL26  VCP  NOLC1  DDB1  YWHAG  PLRG1  PSMD2  DCTN2  CKAP5  RPS27  RRS1  DRG1  TUBB4B  FLNA  DYNC1H1  GIGYF2  PHB2  DDX3X  PPP2R2A  UBA52</t>
  </si>
  <si>
    <t xml:space="preserve">Negative regulation of organelle organization </t>
  </si>
  <si>
    <t>GO:0010639</t>
  </si>
  <si>
    <t xml:space="preserve"> SLC25A5  ZNF207  MAP4  CAPZB  HUWE1  HNRNPC  IK  SPTBN1  CAPZA1  NAT10  HNRNPA1  PARP1  SLIT2  HNRNPU  BUB3  TAOK1  NPM1  SPTAN1  RBM14</t>
  </si>
  <si>
    <t xml:space="preserve">Negative regulation of RNA metabolic process </t>
  </si>
  <si>
    <t>GO:0051253</t>
  </si>
  <si>
    <t xml:space="preserve"> PTBP1  STRAP  BCLAF1  RFC1  NSUN2  THRAP3  YBX3  U2AF2  YBX1  ELAVL1  PABPC1  XRCC5  HNRNPC  PRMT5  SNW1  ACIN1  RBBP7  FMR1  CTCF  C1QBP  DDX5  HSPA8  RPS13  SRSF9  SRSF7  SRSF4  SFPQ  SET  PSPC1  KHDRBS1  HNRNPA2B1  DDX54  SRSF6  USP9X  RPL23  SMARCA4  ILF3  TRIM28  DKC1  MYBBP1A  YWHAQ  SYNCRIP  DHX9  LRPPRC  HNRNPD  PARP1  RPS27A  LYAR  NONO  RBMX  RPL10  MTDH  SAP18  HNRNPU  LARP1  PHF6  IGF2BP1  SRSF2  RPS14  HNRNPK  COPS2  YWHAB  LARP7  HNRNPA0  NPM1  RBM10  PURA  NKRF  NOC2L  SUPT5H  XRCC6  NACA  FLNA  RPS26  PHB2  UBA52</t>
  </si>
  <si>
    <t xml:space="preserve">Negative regulation of nucleobase-containing compound metabolic process </t>
  </si>
  <si>
    <t>GO:0045934</t>
  </si>
  <si>
    <t xml:space="preserve"> PTBP1  STRAP  BCLAF1  RFC1  NSUN2  POLR2B  THRAP3  YBX3  U2AF2  YBX1  ELAVL1  PABPC1  XRCC5  HNRNPC  POLR2E  PRMT5  SNW1  ACIN1  RBBP7  FMR1  CTCF  C1QBP  DDX5  HSPA8  RPS13  SRSF9  SRSF7  MSH6  SRSF4  SFPQ  SET  PSPC1  KHDRBS1  HNRNPA2B1  DDX54  SRSF6  USP9X  RPL23  SMARCA4  ILF3  TRIM28  DKC1  MYBBP1A  YWHAQ  SYNCRIP  NAT10  HNRNPA1  DHX9  LRPPRC  HNRNPD  PARP1  RPS27A  LYAR  NONO  RBMX  RPL10  MTDH  RPS3  SAP18  HNRNPU  LARP1  PHF6  IGF2BP1  SRSF2  RPS14  HNRNPK  COPS2  YWHAB  H1-4  LARP7  HNRNPA0  NPM1  RBM10  PURA  NKRF  NOC2L  SUPT5H  XRCC6  NACA  FLNA  RPS26  PHB2  UBA52</t>
  </si>
  <si>
    <t xml:space="preserve">Regulation of organelle organization </t>
  </si>
  <si>
    <t>GO:0033043</t>
  </si>
  <si>
    <t xml:space="preserve"> UPF1  SLC25A5  ZNF207  MAP4  CSNK2A2  CAPZB  XRCC5  HUWE1  HNRNPC  MAPK1  PRMT5  RAE1  MAPK3  CTCF  IK  SPTBN1  CCT4  CAPZA1  SFPQ  TCP1  HNRNPA2B1  AMOT  YWHAH  TRIM28  DKC1  YWHAQ  NAT10  HNRNPA1  CCT7  NUMA1  HNRNPD  G3BP2  IQGAP1  CLTC  PARP1  SLIT2  G3BP1  CCT6A  RPS3  ANAPC1  HNRNPU  BUB3  CCT8  TAOK1  CCT3  GNL3  YWHAZ  CCT2  YWHAB  ATXN2L  YWHAG  CKAP5  GRB2  NPM1  ACTG1  DRG1  USP7  FLNA  DYNC1H1  SPTAN1  VDAC1  RBM14</t>
  </si>
  <si>
    <t xml:space="preserve">Negative regulation of macromolecule biosynthetic process </t>
  </si>
  <si>
    <t>GO:0010558</t>
  </si>
  <si>
    <t xml:space="preserve"> UPF1  STRAP  BCLAF1  RFC1  YBX3  YBX1  PABPC1  XRCC5  HNRNPC  PRMT5  SNW1  RBBP7  FMR1  CTCF  EIF3E  GTPBP4  C1QBP  DDX5  HSPA8  DDX6  FXR1  EIF4G1  NCL  SFPQ  SET  PSPC1  KHDRBS1  HNRNPA2B1  DDX54  USP9X  RPL23  SMARCA4  FXR2  ILF3  TRIM28  MYBBP1A  EIF2S1  YWHAQ  SYNCRIP  NAT10  CAPRIN1  HNRNPA1  IGF2BP3  PNPT1  HNRNPD  CLTC  EIF4A3  RPL13A  PARP1  RPS27A  LYAR  NONO  RPL10  MTDH  RPS3  SAP18  HNRNPU  MOV10  LARP1  PHF6  IGF2BP1  SRSF2  RPS14  COPS2  YWHAB  EXOSC1  RBM4  LARP7  RBM10  PURA  YTHDF3  NKRF  NOC2L  SUPT5H  XRCC6  NACA  FLNA  YTHDF2  GIGYF2  RACK1  PHB2  DDX3X  UBA52</t>
  </si>
  <si>
    <t xml:space="preserve">Negative regulation of cellular macromolecule biosynthetic process </t>
  </si>
  <si>
    <t>GO:2000113</t>
  </si>
  <si>
    <t xml:space="preserve"> UPF1  STRAP  BCLAF1  RFC1  YBX3  YBX1  PABPC1  XRCC5  HNRNPC  PRMT5  SNW1  RBBP7  FMR1  CTCF  EIF3E  GTPBP4  C1QBP  DDX5  HSPA8  DDX6  FXR1  EIF4G1  NCL  SFPQ  SET  PSPC1  KHDRBS1  HNRNPA2B1  DDX54  USP9X  RPL23  SMARCA4  FXR2  ILF3  TRIM28  MYBBP1A  EIF2S1  YWHAQ  SYNCRIP  NAT10  CAPRIN1  HNRNPA1  IGF2BP3  PNPT1  HNRNPD  EIF4A3  RPL13A  PARP1  RPS27A  LYAR  NONO  RPL10  MTDH  RPS3  SAP18  HNRNPU  MOV10  LARP1  PHF6  IGF2BP1  SRSF2  RPS14  COPS2  YWHAB  EXOSC1  RBM4  LARP7  RBM10  PURA  YTHDF3  NKRF  NOC2L  SUPT5H  XRCC6  NACA  FLNA  YTHDF2  GIGYF2  RACK1  PHB2  DDX3X  UBA52</t>
  </si>
  <si>
    <t xml:space="preserve">Cell cycle process </t>
  </si>
  <si>
    <t>GO:0022402</t>
  </si>
  <si>
    <t xml:space="preserve"> UPF1  ZNF207  RFC1  NSUN2  YTHDC2  MAP4  RFC2  CSNK2A2  SMC1A  PDS5B  PHGDH  MCM5  MYH9  RANGAP1  PRMT5  PSMC6  RAE1  CSNK2A1  RBBP7  CTCF  PPP2R1A  SMC3  PSMD3  MCM3  IK  SMC4  RPL24  EIF4G1  SPTBN1  MSH6  SFPQ  SET  KHDRBS1  PRMT1  RAN  ANKRD17  NAT10  CDK4  SMC2  RPS6  NUMA1  CLTC  LBR  RPS27A  RPS3  ANAPC1  HNRNPU  RANBP2  BUB3  TAOK1  RPL26  RBBP4  RFC4  VCP  DDB1  YWHAG  PLRG1  PSMD2  DCTN2  CKAP5  RPS27  RRS1  NPM1  DRG1  TUBB4B  FLNA  DYNC1H1  SND1  YTHDF2  GIGYF2  PHB2  DDX3X  PPP2R2A  UBA52  RBM14</t>
  </si>
  <si>
    <t xml:space="preserve">Negative regulation of cellular protein metabolic process </t>
  </si>
  <si>
    <t>GO:0032269</t>
  </si>
  <si>
    <t xml:space="preserve"> UPF1  RPS20  STRAP  U2AF2  YBX1  PABPC1  CSNK2A2  RTRAF  CSNK2A1  FMR1  EIF3E  PPP2R1A  GTPBP4  DDX6  FXR1  EIF4G1  NCL  RPS15  SET  RPL5  RPL23  FXR2  ILF3  EIF2S1  SYNCRIP  CAPRIN1  PWP1  IGF2BP3  PNPT1  HNRNPD  EIF4A3  RPL13A  RPL11  SLIT2  EIF3H  RPS3  MOV10  LARP1  IGF2BP1  ADAR  PRDX3  YWHAB  YWHAG  EXOSC1  RPS7  RBM4  NPM1  PURA  YTHDF3  USP7  NOC2L  YTHDF2  GIGYF2  RACK1  IPO7  DDX3X  PRKDC</t>
  </si>
  <si>
    <t xml:space="preserve">Positive regulation of macromolecule biosynthetic process </t>
  </si>
  <si>
    <t>GO:0010557</t>
  </si>
  <si>
    <t xml:space="preserve"> BCLAF1  RFC1  HSPA5  RFC2  THRAP3  YBX3  YBX1  ELAVL1  DHX29  PABPC1  ACTN1  XRCC5  RTRAF  SUPT16H  CDC5L  MAPK1  DDX17  POLDIP3  EIF3D  PSMC6  SNW1  PRPF6  FMR1  MAPK3  CTCF  EIF3E  C1QBP  CAND1  MRPS27  FXR1  EIF4G1  NCL  CCT4  WDR77  SFPQ  TCP1  HSPH1  KHDRBS1  RPL5  UPF3B  GTF2F1  PRMT1  SMARCA4  YWHAH  FXR2  ILF3  TRIM28  EIF2S3  DKC1  NAT10  CDK4  HNRNPA1  CCT7  DHX9  PWP1  HNRNPD  PELP1  EIF4A3  ILF2  PARP1  RPS27A  LYAR  CCT6A  RBMX  MTDH  SMARCA5  HNRNPU  LARP1  CCT8  RRP1B  LARP4  RPL26  CCT3  RFC4  GNL3  PSIP1  HNRNPK  NOLC1  CCT2  EEF2  PYM1  LARP7  NPM1  EIF3C  YTHDF3  NKRF  SUPT5H  XRCC6  NACA  HNRNPAB  RPS4X  YTHDF2  DDX3X  UBA52  RBM14  NME2  PRKDC  GTF2I</t>
  </si>
  <si>
    <t xml:space="preserve">Regulation of cell cycle process </t>
  </si>
  <si>
    <t>GO:0010564</t>
  </si>
  <si>
    <t xml:space="preserve"> ZNF207  NSUN2  CSNK2A2  PRMT5  PSMC6  RAE1  CSNK2A1  RBBP7  CTCF  PPP2R1A  PSMD3  IK  EIF4G1  SFPQ  PRMT1  ANKRD17  NAT10  CDK4  NUMA1  CLTC  RPS27A  ANAPC1  HNRNPU  BUB3  TAOK1  RPL26  RBBP4  DDB1  YWHAG  PLRG1  PSMD2  DCTN2  CKAP5  NPM1  DRG1  TUBB4B  DYNC1H1  SND1  YTHDF2  GIGYF2  PHB2  DDX3X  UBA52  RBM14</t>
  </si>
  <si>
    <t xml:space="preserve">Regulation of cellular localization </t>
  </si>
  <si>
    <t>GO:0060341</t>
  </si>
  <si>
    <t xml:space="preserve"> NSUN2  POLR1A  CSNK2A2  ACTB  HUWE1  MAPK1  RANGAP1  MAPK3  CPSF6  BYSL  SPTBN1  CCT4  TCP1  KHDRBS1  YWHAH  TRIM28  DKC1  RAN  YWHAQ  CCT7  DHX9  NUMA1  IQGAP1  CLTC  PARP1  CCT6A  HNRNPU  CCT8  CCT3  GNL3  YWHAZ  VCP  NOLC1  CCT2  YWHAB  YWHAG  RBM4  LARP7  NPM1  USP7  FLNA  DYNC1H1  RACK1</t>
  </si>
  <si>
    <t xml:space="preserve">Negative regulation of biosynthetic process </t>
  </si>
  <si>
    <t>GO:0009890</t>
  </si>
  <si>
    <t xml:space="preserve"> UPF1  STRAP  BCLAF1  RFC1  YBX3  YBX1  PABPC1  XRCC5  HNRNPC  PRMT5  SNW1  RBBP7  FMR1  CTCF  EIF3E  GTPBP4  C1QBP  DDX5  HSPA8  DDX6  FXR1  EIF4G1  NCL  SFPQ  SET  PSPC1  KHDRBS1  HNRNPA2B1  DDX54  USP9X  RPL23  TRAP1  SMARCA4  FXR2  ILF3  TRIM28  MYBBP1A  EIF2S1  YWHAQ  SYNCRIP  NAT10  CAPRIN1  HNRNPA1  IGF2BP3  PNPT1  HNRNPD  CLTC  EIF4A3  RPL13A  PARP1  RPS27A  HSPD1  LYAR  NONO  RPL10  MTDH  RPS3  SAP18  HNRNPU  MOV10  LARP1  PHF6  IGF2BP1  SRSF2  RPS14  COPS2  YWHAB  EXOSC1  RBM4  LARP7  RBM10  PURA  YTHDF3  NKRF  NOC2L  SUPT5H  XRCC6  NACA  FLNA  YTHDF2  GIGYF2  RACK1  PHB2  DDX3X  UBA52</t>
  </si>
  <si>
    <t xml:space="preserve">Negative regulation of protein metabolic process </t>
  </si>
  <si>
    <t>GO:0051248</t>
  </si>
  <si>
    <t xml:space="preserve"> UPF1  RPS20  STRAP  U2AF2  YBX1  PABPC1  CSNK2A2  RTRAF  CSNK2A1  FMR1  EIF3E  SNRNP70  PPP2R1A  GTPBP4  DDX6  FXR1  EIF4G1  NCL  RPS15  SET  RPL5  RPL23  FXR2  ILF3  EIF2S1  SYNCRIP  CAPRIN1  PWP1  IGF2BP3  PNPT1  HNRNPD  EIF4A3  RPL13A  RPL11  SLIT2  EIF3H  RPS3  MOV10  LARP1  IGF2BP1  ADAR  PRDX3  YWHAB  YWHAG  EXOSC1  RPS7  RBM4  NPM1  PURA  YTHDF3  USP7  NOC2L  SF3B3  FLNA  YTHDF2  GIGYF2  RACK1  IPO7  DDX3X  PRKDC</t>
  </si>
  <si>
    <t xml:space="preserve">Mitotic cell cycle phase transition </t>
  </si>
  <si>
    <t>GO:0044772</t>
  </si>
  <si>
    <t xml:space="preserve"> ZNF207  PSMC6  PPP2R1A  PSMD3  IK  RPL24  EIF4G1  KHDRBS1  PRMT1  ANKRD17  CDK4  RPS6  RPS27A  ANAPC1  BUB3  TAOK1  RPL26  DDB1  YWHAG  PLRG1  PSMD2  DCTN2  CKAP5  TUBB4B  DYNC1H1  GIGYF2  PHB2  DDX3X  PPP2R2A  UBA52</t>
  </si>
  <si>
    <t xml:space="preserve">Positive regulation of cellular catabolic process </t>
  </si>
  <si>
    <t>GO:0031331</t>
  </si>
  <si>
    <t xml:space="preserve"> UPF1  SLC25A5  PABPC1  GTPBP1  PSMC6  FMR1  MAPK3  ZC3HAV1  DDX6  GRSF1  PNPT1  HNRNPD  MTDH  MOV10  LARP1  ZC3H18  VCP  EXOSC1  YTHDF3  SUPT5H  YTHDF2  GIGYF2  RACK1  VDAC1  PHB2</t>
  </si>
  <si>
    <t xml:space="preserve">Negative regulation of cellular biosynthetic process </t>
  </si>
  <si>
    <t>GO:0031327</t>
  </si>
  <si>
    <t xml:space="preserve">Organelle fission </t>
  </si>
  <si>
    <t>GO:0048285</t>
  </si>
  <si>
    <t xml:space="preserve">Regulation of cell cycle phase transition </t>
  </si>
  <si>
    <t>GO:1901987</t>
  </si>
  <si>
    <t xml:space="preserve"> ZNF207  NSUN2  PSMC6  PPP2R1A  PSMD3  IK  EIF4G1  PRMT1  ANKRD17  CDK4  RPS27A  ANAPC1  BUB3  TAOK1  RPL26  DDB1  YWHAG  PLRG1  PSMD2  DCTN2  CKAP5  NPM1  TUBB4B  DYNC1H1  GIGYF2  PHB2  DDX3X  UBA52</t>
  </si>
  <si>
    <t xml:space="preserve">Positive regulation of catabolic process </t>
  </si>
  <si>
    <t>GO:0009896</t>
  </si>
  <si>
    <t xml:space="preserve"> UPF1  SLC25A5  PABPC1  HUWE1  GTPBP1  PSMC6  CSNK2A1  FMR1  MAPK3  ZC3HAV1  DDX6  GRSF1  PNPT1  HNRNPD  MTDH  MOV10  LARP1  ZC3H18  VCP  DDB1  EXOSC1  YTHDF3  SUPT5H  YTHDF2  GIGYF2  RACK1  VDAC1  PHB2</t>
  </si>
  <si>
    <t xml:space="preserve">Apoptotic signaling pathway </t>
  </si>
  <si>
    <t>GO:0097190</t>
  </si>
  <si>
    <t xml:space="preserve"> SLC25A5  BCLAF1  YBX3  CSNK2A2  SNW1  CSNK2A1  C1QBP  DDX5  MSH6  SFPQ  TRAP1  YWHAH  MYBBP1A  DAP3  YWHAQ  RPL11  PARP1  NONO  RPS3  RPL26  YWHAZ  HNRNPK  VDAC2  YWHAB  YWHAG  RPS7  NOC2L  RACK1  DDX47  DDX3X  PRKDC</t>
  </si>
  <si>
    <t xml:space="preserve">Cell cycle </t>
  </si>
  <si>
    <t>GO:0007049</t>
  </si>
  <si>
    <t xml:space="preserve"> UPF1  ZNF207  RFC1  NSUN2  YTHDC2  MAP4  RFC2  CSNK2A2  SMC1A  ACTB  PDS5B  PHGDH  CDC5L  PES1  MAPK1  MCM5  MYH9  RANGAP1  PRMT5  PSMC6  ERH  SRSF5  RAE1  CSNK2A1  RBBP7  MAPK3  CTCF  PPP2R1A  GTPBP4  SMC3  PSMD3  HSPA8  MCM3  IK  SMC4  RPL24  EIF4G1  SPTBN1  MSH6  SFPQ  SET  KHDRBS1  TUBA1B  USP9X  PRMT1  RAN  ANKRD17  RPS15A  SRPK2  NAT10  CDK4  SMC2  RPS6  NUMA1  IQGAP1  CLTC  LBR  RPS27A  RPS3  ANAPC1  HNRNPU  RANBP2  BUB3  TAOK1  SRSF2  RPL26  RBBP4  RFC4  VCP  NOLC1  DDB1  USP39  YWHAG  PLRG1  PSMD2  DCTN2  CKAP5  RPS27  RRS1  NPM1  DRG1  TUBB4B  FLNA  DYNC1H1  SND1  YTHDF2  GIGYF2  RACK1  IPO7  PHB2  DDX3X  PPP2R2A  UBA52  RBM14</t>
  </si>
  <si>
    <t xml:space="preserve">Large ribosomal subunit rRNA binding </t>
  </si>
  <si>
    <t>GO:0070180</t>
  </si>
  <si>
    <t xml:space="preserve"> RPLP0  RPL19  RPL23  MRPL11  RPL12</t>
  </si>
  <si>
    <t xml:space="preserve">RNA strand annealing activity </t>
  </si>
  <si>
    <t>GO:0033592</t>
  </si>
  <si>
    <t xml:space="preserve"> EIF4B  FMR1  FXR1  DDX3X</t>
  </si>
  <si>
    <t xml:space="preserve">DNA/RNA helicase activity </t>
  </si>
  <si>
    <t>GO:0033677</t>
  </si>
  <si>
    <t xml:space="preserve"> DDX1  DHX9  G3BP1</t>
  </si>
  <si>
    <t xml:space="preserve">WD40-repeat domain binding </t>
  </si>
  <si>
    <t>GO:0071987</t>
  </si>
  <si>
    <t xml:space="preserve"> CDC5L  CCT6A  DDB1</t>
  </si>
  <si>
    <t xml:space="preserve">Ubiquitin ligase inhibitor activity </t>
  </si>
  <si>
    <t>GO:1990948</t>
  </si>
  <si>
    <t xml:space="preserve">N6-methyladenosine-containing RNA binding </t>
  </si>
  <si>
    <t>GO:1990247</t>
  </si>
  <si>
    <t xml:space="preserve"> YTHDC2  HNRNPC  HNRNPA2B1  YTHDF3  YTHDF2</t>
  </si>
  <si>
    <t xml:space="preserve">Ubiquitin-protein transferase inhibitor activity </t>
  </si>
  <si>
    <t>GO:0055105</t>
  </si>
  <si>
    <t xml:space="preserve">Supercoiled DNA binding </t>
  </si>
  <si>
    <t>GO:0097100</t>
  </si>
  <si>
    <t xml:space="preserve"> RPS3  PSIP1  TOP1</t>
  </si>
  <si>
    <t xml:space="preserve">MRNA 5 -UTR binding </t>
  </si>
  <si>
    <t>GO:0048027</t>
  </si>
  <si>
    <t xml:space="preserve"> FMR1  RPS13  NCL  RPL5  SYNCRIP  IGF2BP3  RPS3A  LARP1  IGF2BP1  RPL26  GNL3  RPS14  RSL1D1  RPS7  DDX3X</t>
  </si>
  <si>
    <t xml:space="preserve">5S rRNA binding </t>
  </si>
  <si>
    <t>GO:0008097</t>
  </si>
  <si>
    <t xml:space="preserve"> RPL5  RPL11  EEF2  RRS1  RPF2</t>
  </si>
  <si>
    <t xml:space="preserve">U3 snoRNA binding </t>
  </si>
  <si>
    <t>GO:0034511</t>
  </si>
  <si>
    <t xml:space="preserve"> XRCC5  DHX37  TSR1  TBL3  PRKDC</t>
  </si>
  <si>
    <t xml:space="preserve">Poly(G) binding </t>
  </si>
  <si>
    <t>GO:0034046</t>
  </si>
  <si>
    <t xml:space="preserve"> FMR1  PNPT1  HNRNPDL  HNRNPU</t>
  </si>
  <si>
    <t xml:space="preserve">Sequence-specific mRNA binding </t>
  </si>
  <si>
    <t>GO:1990825</t>
  </si>
  <si>
    <t xml:space="preserve"> FMR1  SRSF3  SRSF4  DHX9  SSB</t>
  </si>
  <si>
    <t xml:space="preserve">Ribosomal small subunit binding </t>
  </si>
  <si>
    <t>GO:0043024</t>
  </si>
  <si>
    <t xml:space="preserve"> EIF4B  DHX29  PTCD3  LARP1  NPM1  DDX3X  NME1</t>
  </si>
  <si>
    <t xml:space="preserve">Poly(A) binding </t>
  </si>
  <si>
    <t>GO:0008143</t>
  </si>
  <si>
    <t xml:space="preserve"> PABPC1  DDX1  PABPC4  KHDRBS1  EIF4A3  HNRNPDL  HNRNPU  LARP4  DDX3X</t>
  </si>
  <si>
    <t xml:space="preserve">Structural constituent of ribosome </t>
  </si>
  <si>
    <t>GO:0003735</t>
  </si>
  <si>
    <t xml:space="preserve"> RPS20  MRPS35  RPL18  RPL31  RPS5  RPL6  RPLP0  RPL3  MRPS31  RPS16  RPS19  RPL18A  RPL28  RPL19  RPL34  RPS13  RPS12  RPL24  RPS15  RPL22  MRPS15  RPL21  MRPS2  RPL5  RPS10  MRPS7  RPL23  RPL36  RPL27  DAP3  RPS15A  MRPS9  RPL35  RPS6  MRPL15  RPS24  RPS2  RPS11  RPL13A  RPL11  RPS8  RPS27A  MRPS5  RPL32  RPS3A  RPL10  RPL7  RPS3  RPL30  RPL8  RPL26  RPL29  RPL9  RPS14  RPL27A  RPL13  RPSA  RPS21  RPS7  RPL4  MRPL11  RPL15  MRPS22  RPLP2  RPS27  MRPS23  RPL35A  RPS23  RPL14  RPS26  RPL12  RPS4X  RPL23A  RPL10A  UBA52  RPS28  RPL36A  RPL17</t>
  </si>
  <si>
    <t xml:space="preserve">Poly-purine tract binding </t>
  </si>
  <si>
    <t>GO:0070717</t>
  </si>
  <si>
    <t xml:space="preserve"> PABPC1  DDX1  PABPC4  FMR1  KHDRBS1  PNPT1  EIF4A3  HNRNPDL  HNRNPU  LARP4  DDX3X</t>
  </si>
  <si>
    <t xml:space="preserve">RNA stem-loop binding </t>
  </si>
  <si>
    <t>GO:0035613</t>
  </si>
  <si>
    <t xml:space="preserve"> CSDE1  FMR1  DHX9  EIF4A3  DDX3X</t>
  </si>
  <si>
    <t xml:space="preserve">Poly-pyrimidine tract binding </t>
  </si>
  <si>
    <t>GO:0008187</t>
  </si>
  <si>
    <t xml:space="preserve"> PTBP1  U2AF2  PABPC1  PABPC4  HNRNPC  FMR1  KHDRBS1  PNPT1  SSB  HNRNPU</t>
  </si>
  <si>
    <t xml:space="preserve">SnoRNA binding </t>
  </si>
  <si>
    <t>GO:0030515</t>
  </si>
  <si>
    <t xml:space="preserve"> NOP58  XRCC5  NOP56  BYSL  DKC1  DHX37  DDX21  NOLC1  TSR1  TBL3  PRKDC</t>
  </si>
  <si>
    <t xml:space="preserve">Translation initiation factor activity </t>
  </si>
  <si>
    <t>GO:0003743</t>
  </si>
  <si>
    <t xml:space="preserve"> EIF4B  DHX29  EIF3I  EIF3L  EIF3D  EIF3E  EIF3B  EIF3A  EIF4G1  EIF2S2  EIF2S3  EIF3G  EIF2S1  EIF2A  EIF3H  EIF3M  EIF5B  EIF4A1  EIF3F  EIF3C</t>
  </si>
  <si>
    <t xml:space="preserve">Double-stranded telomeric DNA binding </t>
  </si>
  <si>
    <t>GO:0003691</t>
  </si>
  <si>
    <t xml:space="preserve"> XRCC5  PURA  XRCC6</t>
  </si>
  <si>
    <t xml:space="preserve">U1 snRNA binding </t>
  </si>
  <si>
    <t>GO:0030619</t>
  </si>
  <si>
    <t xml:space="preserve"> SNRPA  GEMIN5  SNRNP70</t>
  </si>
  <si>
    <t xml:space="preserve">Small ribosomal subunit rRNA binding </t>
  </si>
  <si>
    <t>GO:0070181</t>
  </si>
  <si>
    <t xml:space="preserve"> RPS13  RPS3  RPS14</t>
  </si>
  <si>
    <t xml:space="preserve">Translation initiation factor binding </t>
  </si>
  <si>
    <t>GO:0031369</t>
  </si>
  <si>
    <t xml:space="preserve"> FMR1  EIF3B  TBL2  EIF4G1  EIF2S2  RPS24  EIF3M  LARP1  EIF3F  EIF3C  DDX3X</t>
  </si>
  <si>
    <t xml:space="preserve">RRNA binding </t>
  </si>
  <si>
    <t>GO:0019843</t>
  </si>
  <si>
    <t xml:space="preserve"> RPS5  RPLP0  RPL19  RPS13  MRPS27  RPL5  MRPS7  RPL23  PPAN  PTCD3  RPS11  RPL11  RPS3  RPL8  RPL9  RPS14  DDX21  EEF2  MRPL11  RRS1  NPM1  RPF2  RPL12  RPS4X  RPL23A</t>
  </si>
  <si>
    <t xml:space="preserve">Annealing activity </t>
  </si>
  <si>
    <t>GO:0140666</t>
  </si>
  <si>
    <t xml:space="preserve">RNA helicase activity </t>
  </si>
  <si>
    <t>GO:0003724</t>
  </si>
  <si>
    <t xml:space="preserve"> UPF1  MTREX  YTHDC2  DHX29  DHX8  DDX1  DDX18  DDX17  DDX50  DDX5  DHX15  DDX6  DDX54  DDX27  DDX31  DHX30  DHX9  EIF4A3  SNRNP200  G3BP1  DHX37  MOV10  EIF4A1  DHX57  DDX21  DDX23  DDX41  DDX47  DDX3X</t>
  </si>
  <si>
    <t xml:space="preserve">ATP-dependent activity, acting on RNA </t>
  </si>
  <si>
    <t>GO:0008186</t>
  </si>
  <si>
    <t xml:space="preserve">Pre-mRNA binding </t>
  </si>
  <si>
    <t>GO:0036002</t>
  </si>
  <si>
    <t xml:space="preserve"> PTBP1  U2AF2  DDX5  HNRNPA2B1  SRSF6  HNRNPA1  TRA2B  HNRNPU  SRSF2  RBM4  U2AF1L5</t>
  </si>
  <si>
    <t xml:space="preserve">MRNA binding </t>
  </si>
  <si>
    <t>GO:0003729</t>
  </si>
  <si>
    <t xml:space="preserve"> LUC7L  PTBP1  STRAP  ZC3H11A  YBX3  YBX1  ELAVL1  PABPC1  GEMIN5  RPS5  PABPC4  HNRNPC  HNRNPM  EIF3D  SRSF5  FMR1  SNRNP70  EIF3A  C1QBP  DDX5  LUC7L3  DDX6  RPS13  CPSF6  SRSF3  FXR1  EIF4G1  NCL  SF3B1  SRSF4  KHDRBS1  RPL5  HNRNPA2B1  SRSF6  UPF3B  MRPS7  THOC2  EIF2S2  FXR2  ILF3  GRSF1  SYNCRIP  DHX9  IGF2BP3  SRSF1  TRA2B  NCBP1  RPL35  SSB  HNRNPD  G3BP2  RPS2  EIF4A3  RPL13A  SERBP1  EIF2A  RPS3A  G3BP1  RBMX  RPL7  RPS3  HNRNPU  LARP1  IGF2BP1  LARP4  EIF4A1  RPL26  GNL3  RPS14  HNRNPK  NUDT21  SRRM2  HNRNPA3  RSL1D1  RPS7  RBM4  HNRNPA0  YTHDF3  SUPT5H  PCBP2  HNRNPAB  RPS26  YTHDF2  DDX3X  RBM14  FMC1-LUC7L2</t>
  </si>
  <si>
    <t xml:space="preserve">Poly(U) RNA binding </t>
  </si>
  <si>
    <t>GO:0008266</t>
  </si>
  <si>
    <t xml:space="preserve"> PABPC1  PABPC4  HNRNPC  FMR1  KHDRBS1  PNPT1  SSB</t>
  </si>
  <si>
    <t xml:space="preserve">Ubiquitin-protein transferase regulator activity </t>
  </si>
  <si>
    <t>GO:0055106</t>
  </si>
  <si>
    <t xml:space="preserve">MRNA 3 -UTR binding </t>
  </si>
  <si>
    <t>GO:0003730</t>
  </si>
  <si>
    <t xml:space="preserve"> YBX3  ELAVL1  PABPC1  GEMIN5  PABPC4  HNRNPC  FMR1  DDX5  FXR1  RPL5  HNRNPA2B1  FXR2  ILF3  IGF2BP3  HNRNPD  SERBP1  HNRNPU  LARP1  IGF2BP1  LARP4  NUDT21  RSL1D1  RPS7  RBM4  HNRNPA0</t>
  </si>
  <si>
    <t xml:space="preserve">Double-stranded RNA binding </t>
  </si>
  <si>
    <t>GO:0003725</t>
  </si>
  <si>
    <t xml:space="preserve"> ZFR  EIF4B  ELAVL1  ACTN1  DDX1  DHX15  TUBA1B  ILF3  DHX30  DHX9  CLTC  ILF2  HSPD1  MTDH  HNRNPU  ADAR  EIF4A1  DDX21  TUBB4B</t>
  </si>
  <si>
    <t xml:space="preserve">Single-stranded RNA binding </t>
  </si>
  <si>
    <t>GO:0003727</t>
  </si>
  <si>
    <t xml:space="preserve"> PTBP1  ZFR  EIF4B  U2AF2  PABPC1  DDX1  PABPC4  HNRNPC  FMR1  FXR1  KHDRBS1  ILF3  HNRNPA1  DHX9  PNPT1  SSB  EIF4A3  HNRNPDL  HNRNPU  LARP4  HNRNPF  DDX3X</t>
  </si>
  <si>
    <t xml:space="preserve">RNA cap binding </t>
  </si>
  <si>
    <t>GO:0000339</t>
  </si>
  <si>
    <t xml:space="preserve"> GEMIN5  EIF3D  NCBP1  LARP1  EIF4A1</t>
  </si>
  <si>
    <t xml:space="preserve">MiRNA binding </t>
  </si>
  <si>
    <t>GO:0035198</t>
  </si>
  <si>
    <t xml:space="preserve"> YBX1  ELAVL1  FMR1  HNRNPA2B1  HNRNPA1  PNPT1  DDX21  RBM4  RBM10</t>
  </si>
  <si>
    <t xml:space="preserve">DNA replication origin binding </t>
  </si>
  <si>
    <t>GO:0003688</t>
  </si>
  <si>
    <t xml:space="preserve"> MCM5  GRWD1  MCM3  DHX9  HSPD1</t>
  </si>
  <si>
    <t xml:space="preserve">Ribonucleoprotein complex binding </t>
  </si>
  <si>
    <t>GO:0043021</t>
  </si>
  <si>
    <t xml:space="preserve"> STRAP  HSPA5  YBX3  EIF4B  DHX29  GEMIN5  PES1  PRMT5  PRPF6  FMR1  C1QBP  DDX5  CPSF6  MRPS27  SNRPD2  PTCD3  EIF2S1  DHX9  EIF4A3  SERBP1  EIF2A  HNRNPU  LARP1  PHF6  NEMF  NOLC1  EEF2  RPSA  PYM1  CKAP5  NPM1  EIF3C  YTHDF3  SND1  RACK1  DDX3X  NME1</t>
  </si>
  <si>
    <t xml:space="preserve">Telomeric DNA binding </t>
  </si>
  <si>
    <t>GO:0042162</t>
  </si>
  <si>
    <t xml:space="preserve"> UPF1  XRCC5  NCL  HNRNPA2B1  HNRNPA1  HNRNPD  PURA  XRCC6</t>
  </si>
  <si>
    <t xml:space="preserve">Protein folding chaperone </t>
  </si>
  <si>
    <t>GO:0044183</t>
  </si>
  <si>
    <t xml:space="preserve"> HSPA5  HSPA8  HSPA9  CCT4  TCP1  CCT7  CCT6A  CCT8  CCT3  CCT2</t>
  </si>
  <si>
    <t xml:space="preserve">Translation factor activity, RNA binding </t>
  </si>
  <si>
    <t>GO:0008135</t>
  </si>
  <si>
    <t xml:space="preserve"> EIF4B  DHX29  EIF3I  EIF3L  GTPBP1  EIF3D  EIF3E  EIF3B  EIF3A  EIF4G1  EIF2S2  EIF2S3  EIF3G  EIF2S1  EIF2A  EIF3H  EIF3M  EIF5B  EIF4A1  EEF2  EIF3F  TUFM  EIF3C  EEF1G</t>
  </si>
  <si>
    <t xml:space="preserve">Helicase activity </t>
  </si>
  <si>
    <t>GO:0004386</t>
  </si>
  <si>
    <t xml:space="preserve"> UPF1  MTREX  YTHDC2  RFC2  DHX29  DHX8  XRCC5  DDX1  DDX18  DDX17  MCM5  DDX50  DDX5  DHX15  DDX6  CHD4  MCM3  ASCC3  DDX54  DDX27  DDX31  SMARCA4  DHX30  DHX9  EIF4A3  SNRNP200  G3BP1  DHX37  SMARCA5  MOV10  EIF4A1  DHX57  RFC4  DDX21  DDX23  DDX41  XRCC6  DDX47  DDX3X</t>
  </si>
  <si>
    <t xml:space="preserve">Single-stranded DNA helicase activity </t>
  </si>
  <si>
    <t>GO:0017116</t>
  </si>
  <si>
    <t xml:space="preserve"> RFC2  MCM5  DHX9  RFC4</t>
  </si>
  <si>
    <t xml:space="preserve">Translation regulator activity </t>
  </si>
  <si>
    <t>GO:0045182</t>
  </si>
  <si>
    <t xml:space="preserve"> EIF4B  DHX29  PABPC1  EIF3I  EIF3L  GTPBP1  EIF3D  FMR1  EIF3E  EIF3B  EIF3A  C1QBP  FXR1  EIF4G1  RPL22  EIF2S2  FXR2  EIF2S3  EIF3G  EIF2S1  IGF2BP3  EIF4A3  EIF2A  RPL10  EIF3H  EIF3M  LARP1  EIF5B  IGF2BP1  EIF4A1  RPS14  EEF2  EIF3F  TUFM  EIF3C  PURA  EEF1G</t>
  </si>
  <si>
    <t xml:space="preserve">Regulatory RNA binding </t>
  </si>
  <si>
    <t>GO:0061980</t>
  </si>
  <si>
    <t xml:space="preserve"> YBX1  ELAVL1  FMR1  HNRNPA2B1  HNRNPA1  DHX9  PNPT1  DDX21  RBM4  RBM10</t>
  </si>
  <si>
    <t xml:space="preserve">Translation regulator activity, nucleic acid binding </t>
  </si>
  <si>
    <t>GO:0090079</t>
  </si>
  <si>
    <t xml:space="preserve"> EIF4B  DHX29  PABPC1  EIF3I  EIF3L  GTPBP1  EIF3D  EIF3E  EIF3B  EIF3A  C1QBP  EIF4G1  EIF2S2  EIF2S3  EIF3G  EIF2S1  EIF2A  EIF3H  EIF3M  LARP1  EIF5B  EIF4A1  EEF2  EIF3F  TUFM  EIF3C  PURA  EEF1G</t>
  </si>
  <si>
    <t xml:space="preserve">Methyl-CpG binding </t>
  </si>
  <si>
    <t>GO:0008327</t>
  </si>
  <si>
    <t xml:space="preserve"> PRMT5  ERH  WDR77  PRMT1  CHTOP</t>
  </si>
  <si>
    <t xml:space="preserve">MRNA 3 -UTR AU-rich region binding </t>
  </si>
  <si>
    <t>GO:0035925</t>
  </si>
  <si>
    <t xml:space="preserve"> ELAVL1  ILF3  HNRNPD  NUDT21  HNRNPA0</t>
  </si>
  <si>
    <t xml:space="preserve">SnRNA binding </t>
  </si>
  <si>
    <t>GO:0017069</t>
  </si>
  <si>
    <t xml:space="preserve"> SART3  SNRPA  GEMIN5  SNRNP70  EFTUD2  SNRPA1  PRPF4  HNRNPU  DDX21  LARP7  SF3B3</t>
  </si>
  <si>
    <t xml:space="preserve">Ribosome binding </t>
  </si>
  <si>
    <t>GO:0043022</t>
  </si>
  <si>
    <t xml:space="preserve"> HSPA5  GEMIN5  FMR1  C1QBP  MRPS27  EIF2S1  SERBP1  EIF2A  EEF2  RPSA  PYM1  EIF3C  YTHDF3  RACK1</t>
  </si>
  <si>
    <t xml:space="preserve">ATP hydrolysis activity </t>
  </si>
  <si>
    <t>GO:0016887</t>
  </si>
  <si>
    <t xml:space="preserve"> RFC1  MTREX  HSPA5  YTHDC2  RFC2  DHX29  DHX8  SMC1A  DDX1  DDX18  DDX17  MCM5  MYH9  PSMC6  ACIN1  DDX50  SMC3  DDX5  DHX15  HSPA8  DDX6  CHD4  MCM3  ASCC3  HSPA9  SMC4  CCT4  MSH6  TCP1  HSPH1  DDX54  DDX31  TRAP1  SMARCA4  DHX30  CCT7  DHX9  SMC2  EIF4A3  SNRNP200  HSPD1  G3BP1  CCT6A  DHX37  SMARCA5  MOV10  CCT8  EIF4A1  DHX57  CCT3  RFC4  HSPA4L  VCP  DDX21  CCT2  HSPA4  DDX23  ATP2A2  DDX41  ATAD3A  DDX47  DDX3X  ABCF2-H2BE1</t>
  </si>
  <si>
    <t xml:space="preserve">Nucleosome binding </t>
  </si>
  <si>
    <t>GO:0031491</t>
  </si>
  <si>
    <t xml:space="preserve"> ACTB  HNRNPC  SUPT16H  CHD4  HP1BP3  SMARCA4  SSRP1  SMARCA5  RBBP4  H1-4  NOC2L</t>
  </si>
  <si>
    <t xml:space="preserve">ATP-dependent activity, acting on DNA </t>
  </si>
  <si>
    <t>GO:0008094</t>
  </si>
  <si>
    <t xml:space="preserve"> RFC1  RFC2  XRCC5  DDX1  MCM5  CHD4  MCM3  ASCC3  MSH6  SMARCA4  DHX9  G3BP1  SMARCA5  RBBP4  RFC4  XRCC6  DDX3X</t>
  </si>
  <si>
    <t xml:space="preserve">Nucleosomal DNA binding </t>
  </si>
  <si>
    <t>GO:0031492</t>
  </si>
  <si>
    <t xml:space="preserve"> ACTB  HNRNPC  CHD4  SMARCA4  RBBP4  H1-4</t>
  </si>
  <si>
    <t xml:space="preserve">TRNA binding </t>
  </si>
  <si>
    <t>GO:0000049</t>
  </si>
  <si>
    <t xml:space="preserve"> NSUN2  ELP1  HSD17B10  MRPS27  EIF2S3  NAT10  SSB  EIF2A  NEMF  FARSA  RPL35A</t>
  </si>
  <si>
    <t xml:space="preserve">DNA helicase activity </t>
  </si>
  <si>
    <t>GO:0003678</t>
  </si>
  <si>
    <t xml:space="preserve"> RFC2  XRCC5  MCM5  CHD4  MCM3  ASCC3  DHX9  G3BP1  RFC4  XRCC6  DDX3X</t>
  </si>
  <si>
    <t xml:space="preserve">Cadherin binding </t>
  </si>
  <si>
    <t>GO:0045296</t>
  </si>
  <si>
    <t xml:space="preserve"> HSPA5  DHX29  CAPZB  RPL6  MYH9  RANGAP1  NOP56  EIF3E  ZC3HAV1  LRRC59  RPL34  HSPA8  DDX6  RPL24  SPTBN1  CAPZA1  TMPO  KTN1  PAICS  EIF2S3  RAN  IQGAP1  RPS2  SERBP1  EIF2A  LARP1  CCT8  RPL29  YWHAZ  HNRNPK  YWHAB  EEF2  ATXN2L  FASN  RSL1D1  RPL15  CKAP5  RPL14  FLNA  SND1  SPTAN1  RPS26  RPL23A  GIGYF2  RACK1  DDX3X  EEF1G</t>
  </si>
  <si>
    <t xml:space="preserve">Single-stranded DNA binding </t>
  </si>
  <si>
    <t>GO:0003697</t>
  </si>
  <si>
    <t xml:space="preserve"> YBX1  WBP11  MCM5  MCM3  SMC4  HNRNPA2B1  HNRNPA1  DHX9  SMC2  LRPPRC  HSPD1  HNRNPDL  HNRNPU  PURA  PCBP2  TOP1  NME1</t>
  </si>
  <si>
    <t xml:space="preserve">Basal transcription machinery binding </t>
  </si>
  <si>
    <t>GO:0001098</t>
  </si>
  <si>
    <t xml:space="preserve"> NOP58  RTRAF  GTF2F1  DHX9  HNRNPU  ZNF326  NOLC1</t>
  </si>
  <si>
    <t xml:space="preserve">Basal RNA polymerase II transcription machinery binding </t>
  </si>
  <si>
    <t>GO:0001099</t>
  </si>
  <si>
    <t xml:space="preserve">General transcription initiation factor binding </t>
  </si>
  <si>
    <t>GO:0140296</t>
  </si>
  <si>
    <t xml:space="preserve"> NOP58  CAND1  GTF2F1  HNRNPU  NOLC1  HNRNPF</t>
  </si>
  <si>
    <t xml:space="preserve">Structural molecule activity </t>
  </si>
  <si>
    <t>GO:0005198</t>
  </si>
  <si>
    <t xml:space="preserve"> RPS20  MAP4  MRPS35  RPL18  RPL31  ACTN1  ACTB  RPS5  RPL6  RPLP0  RPL3  PNN  MRPS31  RPS16  RPS19  RPL18A  EIF3A  RPL28  RPL19  RPL34  RPS13  RPS12  RPL24  RPS15  SPTBN1  RPL22  MRPS15  RPL21  MRPS2  COPA  RPL5  TUBA1B  RPS10  UPF3B  MRPS7  RPL23  COPB1  RPL36  RPL27  DAP3  RPS15A  MRPS9  RPL35  RPS6  NUMA1  MRPL15  RPS24  RPS2  CLTC  RPS11  RPL13A  RPL11  RPS8  RPS27A  MRPS5  RPL32  RPS3A  RPL10  RPL7  RPS3  RPL30  RPL8  RPL26  RPL29  RPL9  RPS14  RPL27A  RPL13  RPSA  RPS21  RPS7  RPL4  MRPL11  RPL15  MRPS22  RPLP2  RPS27  MRPS23  RPL35A  ACTG1  COPB2  RPS23  TUBB4B  RPL14  SPTAN1  RPS26  RPL12  RPS4X  RPL23A  RPL10A  UBA52  RPS28  RPL36A  RPL17</t>
  </si>
  <si>
    <t xml:space="preserve">Unfolded protein binding </t>
  </si>
  <si>
    <t>GO:0051082</t>
  </si>
  <si>
    <t xml:space="preserve"> HSPA5  HSPA8  HSPA9  CCT4  TCP1  TRAP1  CCT7  HSPD1  CCT6A  CCT8  CCT3  CCT2  NPM1  TUBB4B  NACA</t>
  </si>
  <si>
    <t xml:space="preserve">ATP-dependent activity </t>
  </si>
  <si>
    <t>GO:0140657</t>
  </si>
  <si>
    <t xml:space="preserve"> UPF1  RFC1  MTREX  HSPA5  YTHDC2  RFC2  DHX29  DHX8  SMC1A  XRCC5  DDX1  DDX18  DDX17  MCM5  MYH9  PSMC6  ACIN1  DDX50  SMC3  DDX5  DHX15  HSPA8  DDX6  CHD4  MCM3  ASCC3  HSPA9  SMC4  CCT4  MSH6  TCP1  HSPH1  DDX54  DDX27  DDX31  TRAP1  SMARCA4  DHX30  CCT7  DHX9  SMC2  EIF4A3  SNRNP200  HSPD1  G3BP1  CCT6A  DHX37  SMARCA5  MOV10  CCT8  EIF4A1  RBBP4  DHX57  CCT3  RFC4  HSPA4L  VCP  DDX21  CCT2  HSPA4  DDX23  ATP2A2  DDX41  XRCC6  DYNC1H1  ATAD3A  DDX47  DDX3X  ABCF2-H2BE1</t>
  </si>
  <si>
    <t xml:space="preserve">Nucleoside-triphosphatase activity </t>
  </si>
  <si>
    <t>GO:0017111</t>
  </si>
  <si>
    <t xml:space="preserve"> RFC1  MTREX  HSPA5  YTHDC2  RFC2  DHX29  DHX8  SMC1A  DDX1  DDX18  DDX17  GTPBP1  MCM5  MYH9  PSMC6  ACIN1  DDX50  GTPBP4  SMC3  DDX5  EFTUD2  DHX15  HSPA8  DDX6  CHD4  MCM3  ASCC3  HSPA9  SMC4  CCT4  MSH6  TCP1  HSPH1  DDX54  TUBA1B  DDX31  TRAP1  SMARCA4  EIF2S3  DHX30  RAN  GNL2  CCT7  DHX9  SMC2  EIF4A3  SNRNP200  HSPD1  G3BP1  CCT6A  DHX37  SMARCA5  MOV10  CCT8  EIF5B  EIF4A1  DHX57  CCT3  RFC4  HSPA4L  VCP  DDX21  CCT2  EEF2  TSR1  HSPA4  DDX23  ATP2A2  TUFM  DDX41  DRG1  TUBB4B  ATAD3A  DDX47  DDX3X  ABCF2-H2BE1</t>
  </si>
  <si>
    <t xml:space="preserve">Catalytic activity, acting on RNA </t>
  </si>
  <si>
    <t>GO:0140098</t>
  </si>
  <si>
    <t xml:space="preserve"> UPF1  NSUN2  MTREX  YTHDC2  POLR2B  DHX29  DHX8  POLR1A  DDX1  DDX18  XRN2  POLR2E  DDX17  RTCB  POP1  DDX50  FTSJ3  DDX5  DHX15  DDX6  NOP2  FARSB  DDX54  DDX27  DDX31  DHX30  DHX9  PNPT1  EIF4A3  SNRNP200  G3BP1  POLR3A  DHX37  MOV10  EIF4A1  DHX57  DDX21  POLR1C  MRM3  DDX23  FARSA  DDX41  SND1  DDX47  DDX3X</t>
  </si>
  <si>
    <t xml:space="preserve">Pyrophosphatase activity </t>
  </si>
  <si>
    <t>GO:0016462</t>
  </si>
  <si>
    <t xml:space="preserve">Hydrolase activity, acting on acid anhydrides </t>
  </si>
  <si>
    <t>GO:0016817</t>
  </si>
  <si>
    <t xml:space="preserve">Hydrolase activity, acting on acid anhydrides, in phosphorus-containing anhydrides </t>
  </si>
  <si>
    <t>GO:0016818</t>
  </si>
  <si>
    <t xml:space="preserve">Catalytic activity, acting on a nucleic acid </t>
  </si>
  <si>
    <t>GO:0140640</t>
  </si>
  <si>
    <t xml:space="preserve"> UPF1  RFC1  NSUN2  MTREX  YTHDC2  POLR2B  RFC2  DHX29  DHX8  POLR1A  XRCC5  DDX1  DDX18  XRN2  POLR2E  DDX17  RTCB  MCM5  POP1  DDX50  FTSJ3  DDX5  DHX15  DDX6  NOP2  CHD4  MCM3  ASCC3  MSH6  FARSB  DDX54  DDX27  DDX31  SMARCA4  DKC1  DHX30  DHX9  PNPT1  EIF4A3  SNRNP200  G3BP1  POLR3A  RPS3  DHX37  SMARCA5  MOV10  EIF4A1  RBBP4  DHX57  RFC4  DDX21  POLR1C  MRM3  DDX23  FARSA  DDX41  XRCC6  SND1  TOP1  DDX47  DDX3X  NME1</t>
  </si>
  <si>
    <t xml:space="preserve">Catalytic activity, acting on DNA </t>
  </si>
  <si>
    <t>GO:0140097</t>
  </si>
  <si>
    <t xml:space="preserve"> RFC1  RFC2  XRCC5  DDX1  MCM5  CHD4  MCM3  ASCC3  MSH6  SMARCA4  DKC1  DHX9  G3BP1  RPS3  SMARCA5  RBBP4  RFC4  XRCC6  TOP1  DDX3X  NME1</t>
  </si>
  <si>
    <t xml:space="preserve">Cell adhesion molecule binding </t>
  </si>
  <si>
    <t>GO:0050839</t>
  </si>
  <si>
    <t xml:space="preserve"> HSPA5  DHX29  ACTN1  CAPZB  RPL6  MYH9  RANGAP1  NOP56  EIF3E  ZC3HAV1  LRRC59  RPL34  HSPA8  DDX6  RPL24  SPTBN1  CAPZA1  TMPO  KTN1  PAICS  EIF2S3  RAN  IQGAP1  RPS2  SERBP1  EIF2A  LARP1  CCT8  RPL29  YWHAZ  HNRNPK  YWHAB  EEF2  RPSA  ATXN2L  FASN  RSL1D1  RPL15  CKAP5  RPL14  FLNA  SND1  SPTAN1  RPS26  RPL23A  GIGYF2  RACK1  DDX3X  EEF1G</t>
  </si>
  <si>
    <t xml:space="preserve">Chromatin DNA binding </t>
  </si>
  <si>
    <t>GO:0031490</t>
  </si>
  <si>
    <t xml:space="preserve"> ACTB  HNRNPC  CTCF  CHD4  SMARCA4  DHX9  HNRNPU  RBBP4  H1-4</t>
  </si>
  <si>
    <t xml:space="preserve">Protein N-terminus binding </t>
  </si>
  <si>
    <t>GO:0047485</t>
  </si>
  <si>
    <t xml:space="preserve"> CSNK2A2  CSNK2A1  EIF3E  SMARCA4  YWHAQ  PARP1  SRRM2  RPS21  NPM1  PHB2</t>
  </si>
  <si>
    <t xml:space="preserve">Chromatin binding </t>
  </si>
  <si>
    <t>GO:0003682</t>
  </si>
  <si>
    <t xml:space="preserve"> UPF1  POLR2B  YBX1  POLR1A  SMC1A  ACTB  DDX1  HNRNPC  SUPT16H  FMR1  CTCF  GRWD1  SMC3  DDX5  CHD4  SMC4  MSH6  SFPQ  SET  GTF2F1  HP1BP3  SMARCA4  TRIM28  DHX30  RAN  ANKRD17  DHX9  SMC2  HNRNPD  PELP1  NONO  RBMX  POLR3A  SSRP1  SMARCA5  HNRNPU  RBBP4  PSIP1  NUDT21  H1-4  NPM1  NAP1L1  NOC2L  SUPT5H  TOP1</t>
  </si>
  <si>
    <t xml:space="preserve">Histone binding </t>
  </si>
  <si>
    <t>GO:0042393</t>
  </si>
  <si>
    <t xml:space="preserve"> SART3  FMR1  GRWD1  MSH6  SET  DEK  SMARCA4  HAT1  PWP1  SSRP1  SMARCA5  PHF6  RBBP4  NPM1  NAP1L1  NOC2L  IPO7</t>
  </si>
  <si>
    <t xml:space="preserve">Ubiquitin protein ligase binding </t>
  </si>
  <si>
    <t>GO:0031625</t>
  </si>
  <si>
    <t xml:space="preserve"> SLC25A5  HSPA5  XRCC5  RANGAP1  HSPA8  HSPA9  TCP1  RPL5  TUBA1B  RPL23  TRIM28  LRPPRC  RPL11  RPS27A  HSPD1  YWHAZ  VCP  CCT2  ACTG1  USP7  PCBP2  UBA52</t>
  </si>
  <si>
    <t xml:space="preserve">Transcription factor binding </t>
  </si>
  <si>
    <t>GO:0008134</t>
  </si>
  <si>
    <t xml:space="preserve"> THRAP3  NOP58  ACTB  CDC5L  MAPK1  SNW1  PRPF6  CTCF  C1QBP  DDX5  CAND1  CHD4  DDX54  GTF2F1  RPL23  SMARCA4  YWHAH  MYBBP1A  HNRNPD  PELP1  PARP1  MTDH  PDCD11  RPS3  SAP18  HNRNPU  YWHAZ  NOLC1  HNRNPF  NPM1  PURA  DRG1  USP7  FLNA  PHB2  DDX3X  PRKDC</t>
  </si>
  <si>
    <t xml:space="preserve">Ubiquitin-like protein ligase binding </t>
  </si>
  <si>
    <t>GO:0044389</t>
  </si>
  <si>
    <t xml:space="preserve">ATP binding </t>
  </si>
  <si>
    <t>GO:0005524</t>
  </si>
  <si>
    <t xml:space="preserve"> UPF1  RFC1  MTREX  HSPA5  YTHDC2  RFC2  THRAP3  DHX29  DHX8  CSNK2A2  SMC1A  ACTB  XRCC5  DDX1  CAD  DDX18  SRPK1  MAPK1  DDX17  MCM5  MYH9  PSMC6  CSNK2A1  MAPK3  DDX50  SMC3  DDX5  DHX15  HSPA8  DDX6  CHD4  MCM3  ASCC3  HSPA9  SMC4  EIF4G1  CCT4  MSH6  FARSB  TCP1  HSPH1  DDX54  DDX27  RIOK1  DDX31  TRAP1  SMARCA4  PAICS  UBA1  ACLY  DHX30  SRPK2  NAT10  CDK4  CCT7  DHX9  SMC2  EIF4A3  SNRNP200  HSPD1  G3BP1  CCT6A  PRPS1  GLUD1  DHX37  SMARCA5  HNRNPU  MOV10  CCT8  TAOK1  EIF4A1  DHX57  CCT3  RFC4  HSPA4L  VCP  DDX21  NOLC1  CCT2  H1-4  MAT2A  HSPA4  CTPS1  DDX23  ATP2A2  FARSA  DDX41  ACTG1  XRCC6  DYNC1H1  ATAD3A  TOP1  DDX47  DDX3X  CKMT1B  NME1  NME2  PRKDC  TPTEP2-CSNK1E  ABCF2-H2BE1</t>
  </si>
  <si>
    <t xml:space="preserve">Protein-containing complex binding </t>
  </si>
  <si>
    <t>GO:0044877</t>
  </si>
  <si>
    <t xml:space="preserve"> STRAP  HSPA5  NOP58  YBX3  EIF4B  DHX29  ACTN1  SMC1A  ACTB  CAPZB  XRCC5  GEMIN5  HADHA  SRRT  HNRNPC  SUPT16H  PES1  POLDIP3  MYH9  PRMT5  PRPF6  PLS3  FMR1  SMC3  C1QBP  DDX5  HSPA8  CPSF6  CHD4  MRPS27  SPTBN1  MSH6  CAPZA1  KHDRBS1  GTF2F1  SNRPD2  HP1BP3  SMARCA4  PTCD3  IRS4  EIF2S1  CDK4  DHX9  NUMA1  IQGAP1  UQCRC2  EIF4A3  SERBP1  HSPD1  EIF2A  SSRP1  RPS3  SMARCA5  HNRNPU  RANBP2  LARP1  PHF6  ZC3H18  RBBP4  VCP  NEMF  NOLC1  YWHAB  EEF2  DDB1  RPSA  H1-4  PYM1  DCTN2  CKAP5  GRB2  NPM1  EIF3C  YTHDF3  NOC2L  SF3B3  XRCC6  FLNA  SND1  RPL23A  RACK1  VDAC1  DDX3X  PPP2R2A  NME1  NME2  PGAM5</t>
  </si>
  <si>
    <t xml:space="preserve">Adenyl nucleotide binding </t>
  </si>
  <si>
    <t>GO:0030554</t>
  </si>
  <si>
    <t xml:space="preserve"> UPF1  RFC1  MTREX  HSPA5  YTHDC2  RFC2  THRAP3  DHX29  DHX8  CSNK2A2  SMC1A  ACTB  XRCC5  DDX1  HADHA  CAD  DDX18  SRPK1  MAPK1  DDX17  MCM5  MYH9  PSMC6  CSNK2A1  AHCY  MAPK3  DDX50  SMC3  DDX5  DHX15  HSPA8  DDX6  CHD4  MCM3  ASCC3  HSPA9  SMC4  EIF4G1  CCT4  MSH6  FARSB  TCP1  HSPH1  DDX54  DDX27  RIOK1  DDX31  TRAP1  SMARCA4  PAICS  UBA1  ACLY  DHX30  SRPK2  NAT10  CDK4  CCT7  DHX9  SMC2  EIF4A3  SNRNP200  HSPD1  G3BP1  CCT6A  PRPS1  GLUD1  DHX37  SMARCA5  HNRNPU  MOV10  CCT8  TAOK1  EIF4A1  DHX57  CCT3  RFC4  HSPA4L  VCP  DDX21  NOLC1  CCT2  H1-4  MAT2A  HSPA4  CTPS1  DDX23  ATP2A2  FARSA  DDX41  ACTG1  XRCC6  DYNC1H1  ATAD3A  TOP1  DDX47  DDX3X  CKMT1B  NME1  NME2  PRKDC  TPTEP2-CSNK1E  ABCF2-H2BE1</t>
  </si>
  <si>
    <t xml:space="preserve">Adenyl ribonucleotide binding </t>
  </si>
  <si>
    <t>GO:0032559</t>
  </si>
  <si>
    <t xml:space="preserve"> UPF1  RFC1  MTREX  HSPA5  YTHDC2  RFC2  THRAP3  DHX29  DHX8  CSNK2A2  SMC1A  ACTB  XRCC5  DDX1  HADHA  CAD  DDX18  SRPK1  MAPK1  DDX17  MCM5  MYH9  PSMC6  CSNK2A1  MAPK3  DDX50  SMC3  DDX5  DHX15  HSPA8  DDX6  CHD4  MCM3  ASCC3  HSPA9  SMC4  EIF4G1  CCT4  MSH6  FARSB  TCP1  HSPH1  DDX54  DDX27  RIOK1  DDX31  TRAP1  SMARCA4  PAICS  UBA1  ACLY  DHX30  SRPK2  NAT10  CDK4  CCT7  DHX9  SMC2  EIF4A3  SNRNP200  HSPD1  G3BP1  CCT6A  PRPS1  GLUD1  DHX37  SMARCA5  HNRNPU  MOV10  CCT8  TAOK1  EIF4A1  DHX57  CCT3  RFC4  HSPA4L  VCP  DDX21  NOLC1  CCT2  H1-4  MAT2A  HSPA4  CTPS1  DDX23  ATP2A2  FARSA  DDX41  ACTG1  XRCC6  DYNC1H1  ATAD3A  TOP1  DDX47  DDX3X  CKMT1B  NME1  NME2  PRKDC  TPTEP2-CSNK1E  ABCF2-H2BE1</t>
  </si>
  <si>
    <t xml:space="preserve">Transcription coregulator activity </t>
  </si>
  <si>
    <t>GO:0003712</t>
  </si>
  <si>
    <t xml:space="preserve"> BCLAF1  THRAP3  ACTN1  DDX1  DDX17  PRMT5  SNW1  PRPF6  C1QBP  WDR77  DDX54  RALY  SMARCA4  TRIM28  MYBBP1A  DHX9  MTDH  SAP18  HNRNPU  RRP1B  SRSF2  PSIP1  COPS2  HDGFL2  NPM1  NOC2L  NACA  SND1  RBM14  NME2</t>
  </si>
  <si>
    <t xml:space="preserve">Protein domain specific binding </t>
  </si>
  <si>
    <t>GO:0019904</t>
  </si>
  <si>
    <t xml:space="preserve"> RFC1  HSPA5  U2AF2  WBP11  CDC5L  HNRNPM  MYH9  MRPS31  DDX5  HSPA8  DDX6  SRSF9  SRSF7  KHDRBS1  GTF2F1  YWHAH  TRIM28  RBM39  YWHAQ  HNRNPA1  TRA2B  NUMA1  IQGAP1  CLTC  LBR  CCT6A  RBMX  YWHAZ  HNRNPK  VCP  NOLC1  YWHAB  SRRM2  DDB1  SDC2  YWHAG  GRB2  TOP1  RACK1  PRKDC</t>
  </si>
  <si>
    <t xml:space="preserve">Guanyl nucleotide binding </t>
  </si>
  <si>
    <t>GO:0019001</t>
  </si>
  <si>
    <t xml:space="preserve"> RTCB  GTPBP1  GTPBP4  EFTUD2  TUBA1B  EIF2S3  RAN  DAP3  GNL2  GLUD1  EIF5B  GNL3  NOLC1  EEF2  TSR1  H1-4  TUFM  DRG1  TUBB4B  NME1  NME2</t>
  </si>
  <si>
    <t xml:space="preserve">Guanyl ribonucleotide binding </t>
  </si>
  <si>
    <t>GO:0032561</t>
  </si>
  <si>
    <t xml:space="preserve">Eukaryotic translation initiation factor 3 complex, eIF3m </t>
  </si>
  <si>
    <t>GO:0071541</t>
  </si>
  <si>
    <t xml:space="preserve"> EIF3I  EIF3D  EIF3B  EIF3A  EIF3H  EIF3M  EIF3F</t>
  </si>
  <si>
    <t xml:space="preserve">CRD-mediated mRNA stability complex </t>
  </si>
  <si>
    <t>GO:0070937</t>
  </si>
  <si>
    <t xml:space="preserve"> CSDE1  YBX1  SYNCRIP  DHX9  HNRNPU  IGF2BP1</t>
  </si>
  <si>
    <t xml:space="preserve">Paraspeckles </t>
  </si>
  <si>
    <t>GO:0042382</t>
  </si>
  <si>
    <t xml:space="preserve"> HNRNPM  CPSF6  SFPQ  NONO  NUDT21</t>
  </si>
  <si>
    <t xml:space="preserve">Supraspliceosomal complex </t>
  </si>
  <si>
    <t>GO:0044530</t>
  </si>
  <si>
    <t xml:space="preserve"> UPF1  RBMX  ADAR</t>
  </si>
  <si>
    <t xml:space="preserve">Eukaryotic translation initiation factor 2 complex </t>
  </si>
  <si>
    <t>GO:0005850</t>
  </si>
  <si>
    <t xml:space="preserve"> EIF2S2  EIF2S3  EIF2S1  EIF2A</t>
  </si>
  <si>
    <t xml:space="preserve">Eukaryotic 48S preinitiation complex </t>
  </si>
  <si>
    <t>GO:0033290</t>
  </si>
  <si>
    <t xml:space="preserve"> EIF3I  EIF3L  EIF3D  EIF3E  EIF3B  EIF3A  EIF3G  EIF2S1  EIF3H  EIF3M  EIF3F  EIF3C</t>
  </si>
  <si>
    <t xml:space="preserve">ASAP complex </t>
  </si>
  <si>
    <t>GO:0061574</t>
  </si>
  <si>
    <t xml:space="preserve"> SART3  ACIN1  SAP18</t>
  </si>
  <si>
    <t xml:space="preserve">Dendritic filopodium </t>
  </si>
  <si>
    <t>GO:1902737</t>
  </si>
  <si>
    <t xml:space="preserve"> FMR1  FXR1  FXR2</t>
  </si>
  <si>
    <t xml:space="preserve">Cytosolic large ribosomal subunit </t>
  </si>
  <si>
    <t>GO:0022625</t>
  </si>
  <si>
    <t xml:space="preserve"> RPL18  RPL31  RPL6  RPLP0  RPL3  RPL18A  RPL28  RPL19  RPL34  RPL24  RPL22  RPL21  RPL5  RPL23  FXR2  RPL36  RPL27  RPL35  RPL13A  RPL11  RPL32  RPL10  RPL7  RPL30  RPL8  RPL26  RPL29  RPL9  RPL27A  RPL13  RPL4  RPL15  RPLP2  RPL35A  RPL14  RPL12  RPL23A  RPL10A  UBA52  RPL36A  RPL17</t>
  </si>
  <si>
    <t xml:space="preserve">Chaperonin-containing T-complex </t>
  </si>
  <si>
    <t>GO:0005832</t>
  </si>
  <si>
    <t xml:space="preserve"> CCT4  TCP1  CCT7  CCT6A  CCT8  CCT3  CCT2</t>
  </si>
  <si>
    <t xml:space="preserve">Translation preinitiation complex </t>
  </si>
  <si>
    <t>GO:0070993</t>
  </si>
  <si>
    <t xml:space="preserve"> DHX29  EIF3I  EIF3L  EIF3D  EIF3E  EIF3B  EIF3A  EIF3G  EIF2S1  EIF3H  EIF3M  EIF3F  EIF3C</t>
  </si>
  <si>
    <t xml:space="preserve">Eukaryotic translation initiation factor 3 complex </t>
  </si>
  <si>
    <t>GO:0005852</t>
  </si>
  <si>
    <t xml:space="preserve"> EIF3I  EIF3L  EIF3D  EIF3E  EIF3B  EIF3A  EIF3G  EIF3H  EIF3M  EIF3F  EIF3C  DDX3X</t>
  </si>
  <si>
    <t xml:space="preserve">Eukaryotic 43S preinitiation complex </t>
  </si>
  <si>
    <t>GO:0016282</t>
  </si>
  <si>
    <t xml:space="preserve"> DHX29  EIF3I  EIF3L  EIF3D  EIF3E  EIF3B  EIF3A  EIF3G  EIF3H  EIF3M  EIF3F  EIF3C</t>
  </si>
  <si>
    <t xml:space="preserve">Transcription factor TFIIIC complex </t>
  </si>
  <si>
    <t>GO:0000127</t>
  </si>
  <si>
    <t xml:space="preserve">Nucleocytoplasmic transport complex </t>
  </si>
  <si>
    <t>GO:0031074</t>
  </si>
  <si>
    <t xml:space="preserve"> RAN  MYBBP1A</t>
  </si>
  <si>
    <t xml:space="preserve">Elg1 RFC-like complex </t>
  </si>
  <si>
    <t>GO:0031391</t>
  </si>
  <si>
    <t xml:space="preserve"> RFC1  RFC4</t>
  </si>
  <si>
    <t xml:space="preserve">Ku70:Ku80 complex </t>
  </si>
  <si>
    <t>GO:0043564</t>
  </si>
  <si>
    <t xml:space="preserve"> XRCC5  XRCC6</t>
  </si>
  <si>
    <t xml:space="preserve">Nuclear pore cytoplasmic filaments </t>
  </si>
  <si>
    <t>GO:0044614</t>
  </si>
  <si>
    <t xml:space="preserve"> RANGAP1  RANBP2</t>
  </si>
  <si>
    <t xml:space="preserve">U4/U6 snRNP </t>
  </si>
  <si>
    <t>GO:0071001</t>
  </si>
  <si>
    <t xml:space="preserve"> SART3  PRPF4</t>
  </si>
  <si>
    <t xml:space="preserve">Zona pellucida receptor complex </t>
  </si>
  <si>
    <t>GO:0002199</t>
  </si>
  <si>
    <t xml:space="preserve"> CCT4  TCP1  CCT8  CCT3  CCT2</t>
  </si>
  <si>
    <t xml:space="preserve">DNA replication factor C complex </t>
  </si>
  <si>
    <t>GO:0005663</t>
  </si>
  <si>
    <t xml:space="preserve"> RFC1  RFC2  RFC4</t>
  </si>
  <si>
    <t xml:space="preserve">Polysomal ribosome </t>
  </si>
  <si>
    <t>GO:0042788</t>
  </si>
  <si>
    <t xml:space="preserve"> RPL18  RPL31  RPL6  FMR1  RPL18A  NUFIP2  RPL19  RPL24  RPL36  DHX9  PNPT1  RPL11  RPL32  EIF3H  LARP1  RPL30  RPL8  EEF2  RPS21  RPS23  RPS26  RPL10A  RPS28  RPL36A</t>
  </si>
  <si>
    <t xml:space="preserve">Methylosome </t>
  </si>
  <si>
    <t>GO:0034709</t>
  </si>
  <si>
    <t xml:space="preserve"> CLNS1A  PRMT5  ERH  WDR77  SNRPD2  PRMT1  SNRPF</t>
  </si>
  <si>
    <t xml:space="preserve">Cytosolic ribosome </t>
  </si>
  <si>
    <t>GO:0022626</t>
  </si>
  <si>
    <t xml:space="preserve"> RPS20  RPL18  DHX29  RPL31  RPS5  RPL6  RPLP0  RPL3  RPS16  RPS19  RPL18A  RPL28  RPL19  RPL34  RPS13  RPS12  RPL24  RPS15  RPL22  RPL21  RPL5  RPS10  RPL23  FXR2  RPL36  RPL27  RPS15A  RPL35  RPS6  RPS24  RPS2  RPS11  RPL13A  RPL11  RPS8  RPS27A  RPL32  EIF2A  RPS3A  RPL10  RPL7  RPS3  RPL30  RPL8  LARP4  RPL26  RPL29  RPL9  RPS14  RPL27A  RPL13  RPSA  RPS21  RPS7  RPL4  RPL15  RPLP2  RPS27  RPL35A  RPS23  RPL14  RPS26  RPL12  RPS4X  RPL23A  RPL10A  DDX3X  UBA52  RPS28  RPL36A  RPL17</t>
  </si>
  <si>
    <t xml:space="preserve">Prp19 complex </t>
  </si>
  <si>
    <t>GO:0000974</t>
  </si>
  <si>
    <t xml:space="preserve"> U2AF2  CDC5L  HSPA8  PRPF19  BCAS2  PLRG1</t>
  </si>
  <si>
    <t xml:space="preserve">PICln-Sm protein complex </t>
  </si>
  <si>
    <t>GO:0034715</t>
  </si>
  <si>
    <t xml:space="preserve"> CLNS1A  SNRPD2  SNRPF</t>
  </si>
  <si>
    <t xml:space="preserve">Dense body </t>
  </si>
  <si>
    <t>GO:0097433</t>
  </si>
  <si>
    <t xml:space="preserve"> ACTB  ACTG1  SND1</t>
  </si>
  <si>
    <t xml:space="preserve">Cytoplasmic side of rough endoplasmic reticulum membrane </t>
  </si>
  <si>
    <t>GO:0098556</t>
  </si>
  <si>
    <t xml:space="preserve"> RPL27  RPS26  RPS28</t>
  </si>
  <si>
    <t xml:space="preserve">Cytosolic small ribosomal subunit </t>
  </si>
  <si>
    <t>GO:0022627</t>
  </si>
  <si>
    <t xml:space="preserve"> RPS20  DHX29  RPS5  RPS16  RPS19  RPS13  RPS12  RPS15  RPS10  RPS15A  RPS6  RPS24  RPS2  RPS11  RPS8  RPS27A  EIF2A  RPS3A  RPS3  LARP4  RPS14  RPSA  RPS21  RPS7  RPS27  RPS23  RPS26  RPS4X  DDX3X  UBA52  RPS28</t>
  </si>
  <si>
    <t xml:space="preserve">TRNA-splicing ligase complex </t>
  </si>
  <si>
    <t>GO:0072669</t>
  </si>
  <si>
    <t xml:space="preserve"> DDX1  RTRAF  RTCB  FAM98A</t>
  </si>
  <si>
    <t xml:space="preserve">U2 snRNP </t>
  </si>
  <si>
    <t>GO:0005686</t>
  </si>
  <si>
    <t xml:space="preserve"> SF3B2  SF3A1  HTATSF1  SF3B1  SNRPD2  SNRPN  SNRPA1  U2SURP  SF3A3  SF3B3</t>
  </si>
  <si>
    <t xml:space="preserve">Small ribosomal subunit </t>
  </si>
  <si>
    <t>GO:0015935</t>
  </si>
  <si>
    <t xml:space="preserve"> RPS20  MRPS35  DHX29  RPS5  MRPS31  RPS16  RPS19  RPS13  RPS12  MRPS27  RPS15  MRPS15  MRPS2  RPS10  MRPS7  MRPS26  DAP3  RPS15A  MRPS9  RPS6  RPS24  RPS2  RPS11  RPS8  RPS27A  MRPS5  EIF2A  RPS3A  MRPS28  RPS3  LARP4  RPS14  RPSA  RPS21  RPS7  MRPS22  RPS27  NPM1  RPS23  RPS26  RPS4X  RACK1  DDX3X  UBA52  RPS28</t>
  </si>
  <si>
    <t xml:space="preserve">Exon-exon junction complex </t>
  </si>
  <si>
    <t>GO:0035145</t>
  </si>
  <si>
    <t xml:space="preserve"> UPF1  THRAP3  ACIN1  PNN  UPF3B  SRSF1  EIF4A3  SAP18  PYM1</t>
  </si>
  <si>
    <t xml:space="preserve">U2-type prespliceosome </t>
  </si>
  <si>
    <t>GO:0071004</t>
  </si>
  <si>
    <t xml:space="preserve"> LUC7L  U2AF2  SF3A1  SNRNP70  LUC7L3  SF3B1  SNRPN</t>
  </si>
  <si>
    <t xml:space="preserve">Prespliceosome </t>
  </si>
  <si>
    <t>GO:0071010</t>
  </si>
  <si>
    <t xml:space="preserve">Dendritic spine neck </t>
  </si>
  <si>
    <t>GO:0044326</t>
  </si>
  <si>
    <t xml:space="preserve">Catalytic step 2 spliceosome </t>
  </si>
  <si>
    <t>GO:0071013</t>
  </si>
  <si>
    <t xml:space="preserve"> MTREX  SNRNP40  DHX8  PABPC1  SF3B2  HNRNPC  CDC5L  HNRNPM  SF3A1  SNW1  PNN  PRPF6  DDX5  EFTUD2  PRPF19  SF3B1  BCAS2  HNRNPA2B1  SNRPD2  RALY  SNRPN  SNRPA1  SRRM1  SYNCRIP  HNRNPA1  SRSF1  SNRPF  EIF4A3  SNRNP200  RBMX  HNRNPU  HNRNPK  SRRM2  HNRNPF  HNRNPA3  PLRG1  DDX23  SART1  DDX41  SF3A3  SF3B3</t>
  </si>
  <si>
    <t xml:space="preserve">U1 snRNP </t>
  </si>
  <si>
    <t>GO:0005685</t>
  </si>
  <si>
    <t xml:space="preserve"> LUC7L  SNRPA  SNRNP70  LUC7L3  SNRPD2  SNRPN  SNRPF  FMC1-LUC7L2</t>
  </si>
  <si>
    <t xml:space="preserve">Polysome </t>
  </si>
  <si>
    <t>GO:0005844</t>
  </si>
  <si>
    <t xml:space="preserve"> RPL18  RPL31  RPL6  FMR1  RPL18A  NUFIP2  RPL19  RPL24  FXR1  EIF4G1  FXR2  RPL36  EIF2S1  DHX9  RPS6  PNPT1  RPL11  RPL32  EIF3H  RPS3  LARP1  RPL30  RPL8  LARP4  EEF2  RPS21  DRG1  RPS23  RPS26  RPS4X  RPL10A  RPS28  RPL36A</t>
  </si>
  <si>
    <t xml:space="preserve">Preribosome, small subunit precursor </t>
  </si>
  <si>
    <t>GO:0030688</t>
  </si>
  <si>
    <t xml:space="preserve"> FTSJ3  BYSL  RIOK1  LTV1  RRP1B  RRP1  TSR1</t>
  </si>
  <si>
    <t xml:space="preserve">RNA polymerase III transcription regulator complex </t>
  </si>
  <si>
    <t>GO:0090576</t>
  </si>
  <si>
    <t xml:space="preserve">Ribosomal subunit </t>
  </si>
  <si>
    <t>GO:0044391</t>
  </si>
  <si>
    <t xml:space="preserve"> RPS20  MRPS35  RPL18  DHX29  RPL31  RPS5  RPL6  RPLP0  RPL3  MRPS31  RPS16  RPS19  RPL18A  RPL28  RPL19  RPL34  RPS13  RPS12  MRPS27  RPL24  RPS15  RPL22  MRPS15  RPL21  MRPS2  RPL5  RPS10  MRPS7  RPL23  MRPS26  FXR2  RPL36  RPL27  DAP3  RPS15A  MRPS9  RPL35  RPS6  MRPL15  RPS24  RPS2  RPS11  RPL13A  RPL11  RPS8  RPS27A  MRPS5  RPL32  EIF2A  RPS3A  RPL10  MRPS28  RPL7  RPS3  RPL30  RPL8  LARP4  RPL26  RPL29  RPL9  RPS14  RPL27A  RPL13  RPSA  RPS21  RPS7  RPL4  MRPL11  RPL15  MRPS22  RPLP2  RPS27  NPM1  RPL35A  RPS23  RPL14  RPS26  RPL12  RPS4X  RPL23A  RPL10A  RACK1  DDX3X  UBA52  RPS28  RPL36A  RPL17</t>
  </si>
  <si>
    <t xml:space="preserve">U2-type catalytic step 2 spliceosome </t>
  </si>
  <si>
    <t>GO:0071007</t>
  </si>
  <si>
    <t xml:space="preserve"> SNRNP40  DHX8  CDC5L  SNW1  EFTUD2  PRPF19  BCAS2  SNRPD2  SNRPA1  SNRPF  SRRM2  PLRG1</t>
  </si>
  <si>
    <t xml:space="preserve">Preribosome, large subunit precursor </t>
  </si>
  <si>
    <t>GO:0030687</t>
  </si>
  <si>
    <t xml:space="preserve"> MRTO4  RRP15  PES1  FTSJ3  EBNA1BP2  PPAN  RRP1B  RRP1  RRS1  NOC2L</t>
  </si>
  <si>
    <t xml:space="preserve">Box C/D RNP complex </t>
  </si>
  <si>
    <t>GO:0031428</t>
  </si>
  <si>
    <t xml:space="preserve"> NOP58  NOP56  NOLC1</t>
  </si>
  <si>
    <t xml:space="preserve">Large ribosomal subunit </t>
  </si>
  <si>
    <t>GO:0015934</t>
  </si>
  <si>
    <t xml:space="preserve"> RPL18  RPL31  RPL6  RPLP0  RPL3  RPL18A  RPL28  RPL19  RPL34  RPL24  RPL22  RPL21  RPL5  RPL23  FXR2  RPL36  RPL27  RPL35  MRPL15  RPL13A  RPL11  RPL32  RPL10  RPL7  RPL30  RPL8  RPL26  RPL29  RPL9  RPL27A  RPL13  RPL4  MRPL11  RPL15  RPLP2  NPM1  RPL35A  RPL14  RPL12  RPL23A  RPL10A  UBA52  RPL36A  RPL17</t>
  </si>
  <si>
    <t xml:space="preserve">Cytoplasmic stress granule </t>
  </si>
  <si>
    <t>GO:0010494</t>
  </si>
  <si>
    <t xml:space="preserve"> CSDE1  YBX1  ELAVL1  PABPC1  DDX1  PABPC4  FMR1  NUFIP2  DDX6  EIF4G1  PRRC2C  EIF2S1  CAPRIN1  G3BP2  G3BP1  MOV10  LARP1  IGF2BP1  LARP4  HNRNPK  VCP  ATXN2L  RBM4  YTHDF3  YTHDF2  GIGYF2  DDX3X</t>
  </si>
  <si>
    <t xml:space="preserve">Ribosome </t>
  </si>
  <si>
    <t>GO:0005840</t>
  </si>
  <si>
    <t xml:space="preserve"> RPS20  MRPS35  RPL18  DHX29  RPL31  RPS5  RPL6  RPLP0  RPL3  FMR1  MRPS31  RPS16  RPS19  RPL18A  RPL28  NUFIP2  RPL19  RPL34  RPS13  RPS12  MRPS27  RPL24  RPS15  RPL22  MRPS15  RPL21  MRPS2  RPL5  RPS10  MRPS7  RPL23  RRBP1  MRPS26  FXR2  RPL36  RPL27  PTCD3  DAP3  RPS15A  DHX9  MRPS9  RPL35  RPS6  MRPL15  PNPT1  RPS24  RPS2  RPS11  RPL13A  RPL11  RPS8  RPS27A  MRPS5  RPL32  EIF2A  RPS3A  RPL10  MRPS28  RPL7  EIF3H  RPS3  LARP1  RPL30  RPL8  LARP4  RPL26  RPL29  RPL9  RPS14  RPL27A  RPL13  EEF2  RPSA  RPS21  RPS7  RPL4  MRPL11  RPL15  MRPS22  RPLP2  RPS27  NPM1  MRPS23  RPL35A  RPS23  RPL14  RPS26  RPL12  RPS4X  RPL23A  RPL10A  RACK1  DDX3X  UBA52  RPS28  RPL36A  RPL17</t>
  </si>
  <si>
    <t xml:space="preserve">Organellar small ribosomal subunit </t>
  </si>
  <si>
    <t>GO:0000314</t>
  </si>
  <si>
    <t xml:space="preserve"> MRPS35  MRPS31  MRPS27  MRPS15  MRPS2  MRPS7  MRPS26  DAP3  MRPS9  MRPS5  MRPS28  MRPS22</t>
  </si>
  <si>
    <t xml:space="preserve">Mitochondrial small ribosomal subunit </t>
  </si>
  <si>
    <t>GO:0005763</t>
  </si>
  <si>
    <t xml:space="preserve">Spliceosomal snRNP complex </t>
  </si>
  <si>
    <t>GO:0097525</t>
  </si>
  <si>
    <t xml:space="preserve"> LUC7L  SNRNP40  SART3  SNRPA  SF3B2  SF3A1  PRPF6  HTATSF1  SNRNP70  LUC7L3  EFTUD2  SF3B1  PRPF3  SNRPD2  SNRPN  SNRPA1  PRPF4  SNRPF  SNRNP200  U2SURP  USP39  DDX23  SART1  SF3A3  SF3B3  FMC1-LUC7L2</t>
  </si>
  <si>
    <t xml:space="preserve">U5 snRNP </t>
  </si>
  <si>
    <t>GO:0005682</t>
  </si>
  <si>
    <t xml:space="preserve"> SNRNP40  PRPF6  SNRPD2  SNRPN  SNRNP200  DDX23</t>
  </si>
  <si>
    <t xml:space="preserve">Spliceosomal complex </t>
  </si>
  <si>
    <t>GO:0005681</t>
  </si>
  <si>
    <t xml:space="preserve"> UPF1  LUC7L  MTREX  SNRNP40  U2AF2  YBX1  DHX8  PABPC1  SNRPA  WBP11  SF3B2  HNRNPC  CDC5L  HNRNPH3  HNRNPM  SF3A1  SNW1  PNN  PRPF6  HTATSF1  SNRNP70  RBM28  DDX5  LUC7L3  EFTUD2  DHX15  HSPA8  PRPF19  IK  NCL  SF3B1  BCAS2  PRPF3  HNRNPA2B1  SMU1  SNRPD2  RALY  SNRPN  SNRPA1  SRRM1  SYNCRIP  HNRNPA1  SRSF1  TRA2B  PRPF4  SNRPF  MFAP1  EIF4A3  SNRNP200  RBMX  HNRNPDL  HNRNPU  ADAR  SRSF2  TRA2A  HNRNPK  SRRM2  USP39  HNRNPF  HNRNPA3  PLRG1  DDX23  SART1  DDX41  SF3A3  SF3B3  U2AF1L5</t>
  </si>
  <si>
    <t xml:space="preserve">U2-type spliceosomal complex </t>
  </si>
  <si>
    <t>GO:0005684</t>
  </si>
  <si>
    <t xml:space="preserve"> LUC7L  SNRNP40  U2AF2  DHX8  SF3B2  CDC5L  SF3A1  SNW1  PRPF6  HTATSF1  SNRNP70  LUC7L3  EFTUD2  DHX15  PRPF19  IK  SF3B1  BCAS2  PRPF3  SMU1  SNRPD2  SNRPN  SNRPA1  PRPF4  SNRPF  MFAP1  EIF4A3  SNRNP200  SRRM2  PLRG1  SART1  SF3A3  SF3B3</t>
  </si>
  <si>
    <t xml:space="preserve">DNA replication factor A complex </t>
  </si>
  <si>
    <t>GO:0005662</t>
  </si>
  <si>
    <t xml:space="preserve"> CDC5L  PRPF19  BCAS2  PLRG1</t>
  </si>
  <si>
    <t xml:space="preserve">COPI vesicle coat </t>
  </si>
  <si>
    <t>GO:0030126</t>
  </si>
  <si>
    <t xml:space="preserve"> ARCN1  COPA  COPB1  COPB2</t>
  </si>
  <si>
    <t xml:space="preserve">Nonhomologous end joining complex </t>
  </si>
  <si>
    <t>GO:0070419</t>
  </si>
  <si>
    <t xml:space="preserve"> XRCC5  XRCC6  PRKDC</t>
  </si>
  <si>
    <t xml:space="preserve">Small nuclear ribonucleoprotein complex </t>
  </si>
  <si>
    <t>GO:0030532</t>
  </si>
  <si>
    <t xml:space="preserve"> LUC7L  SNRNP40  SART3  SNRPA  SF3B2  SF3A1  PRPF6  HTATSF1  SNRNP70  LUC7L3  EFTUD2  SF3B1  PRPF3  SNRPD2  SNRPN  SNRPA1  PRPF4  SNRPF  SNRNP200  U2SURP  USP39  DDX23  LARP7  SART1  SF3A3  SF3B3  FMC1-LUC7L2</t>
  </si>
  <si>
    <t xml:space="preserve">Ribonucleoprotein complex </t>
  </si>
  <si>
    <t>GO:1990904</t>
  </si>
  <si>
    <t xml:space="preserve"> UPF1  LUC7L  RPS20  MTREX  MRTO4  NOP58  SNRNP40  MRPS35  RPL18  U2AF2  YBX1  ELAVL1  DHX29  RRP15  DHX8  PABPC1  RPL31  HSD17B10  ACTB  SART3  GTF3C1  SNRPA  XRCC5  DDX1  RPS5  WBP11  EIF3I  SRRT  SF3B2  RPL6  RPLP0  PABPC4  HNRNPC  CDC5L  HNRNPH3  HNRNPM  SF3A1  PES1  EIF3L  DDX17  RPL3  EIF3D  SNW1  PABPN1  PNN  PRPF6  NOP56  FMR1  HTATSF1  MRPS31  POP1  EIF3E  SNRNP70  RPS16  RPS19  RPL18A  EIF3B  RBM28  EIF3A  RPL28  NUFIP2  RPL19  FTSJ3  DDX5  LUC7L3  EFTUD2  RPL34  DHX15  HSPA8  PRPF19  DDX6  RPS13  CPSF6  KRR1  RPS12  BYSL  MRPS27  IK  RPL24  FXR1  EIF4G1  NCL  RPS15  SF3B1  RPL22  BCAS2  MRPS15  PRPF3  EBNA1BP2  RPL21  MRPS2  RPL5  HNRNPA2B1  SMU1  RPS10  RIOK1  MRPS7  RPL23  SNRPD2  MRPS26  RALY  SNRPN  FXR2  KRI1  ILF3  RPL36  PPAN  EIF3G  DKC1  RPL27  SNRPA1  GRSF1  DAP3  SRRM1  EIF2S1  RPS15A  WDR36  SYNCRIP  NAT10  HNRNPA1  LTV1  DHX9  MRPS9  SRSF1  TRA2B  PRPF4  NCBP1  RPL35  RPS6  MRPL15  PNPT1  LRPPRC  RPS24  SSB  HNRNPD  G3BP2  SNRPF  MFAP1  SRP14  RPS2  EIF4A3  RPS11  RPL13A  RPL11  RPS8  ILF2  RPS27A  SNRNP200  MRPS5  RPL32  EIF2A  RPS3A  G3BP1  RBMX  RPL10  MRPS28  RPL7  EIF3H  PDCD11  EIF3M  RPS3  HNRNPDL  HNRNPU  LARP1  RPL30  ZC3H18  IGF2BP1  RRP1B  RRP1  ADAR  RPL8  SRSF2  LARP4  RPL26  RPL29  RPL9  U2SURP  TRA2A  RPS14  HNRNPK  NOLC1  RPL27A  RPL13  EEF2  TSR1  SRRM2  RPSA  USP39  HNRNPF  HNRNPA3  RSL1D1  PLRG1  RPS21  RPS7  DDX23  RPL4  MRPL11  LARP7  RPL15  MRPS22  EIF3F  SART1  RPLP2  RPS27  RRS1  NPM1  RPL35A  DDX41  SF3A3  TBL3  EIF3C  DRG1  RPS23  RPL14  NOC2L  SF3B3  SND1  HNRNPAB  RPS26  RPL12  RPS4X  RPL23A  RPL10A  RACK1  DDX3X  UBA52  RPS28  RBM14  RPL36A  PRKDC  RPL17  FMC1-LUC7L2  U2AF1L5</t>
  </si>
  <si>
    <t xml:space="preserve">Sm-like protein family complex </t>
  </si>
  <si>
    <t>GO:0120114</t>
  </si>
  <si>
    <t xml:space="preserve"> LUC7L  STRAP  SNRNP40  CLNS1A  SART3  SNRPA  GEMIN5  SF3B2  SF3A1  PRPF6  FMR1  HTATSF1  SNRNP70  LUC7L3  EFTUD2  SF3B1  PRPF3  SNRPD2  SNRPN  SNRPA1  PRPF4  SNRPF  SNRNP200  U2SURP  USP39  DDX23  LARP7  SART1  SF3A3  SF3B3  FMC1-LUC7L2</t>
  </si>
  <si>
    <t xml:space="preserve">U2-type precatalytic spliceosome </t>
  </si>
  <si>
    <t>GO:0071005</t>
  </si>
  <si>
    <t xml:space="preserve"> SF3B2  SF3A1  PRPF6  EFTUD2  IK  SF3B1  PRPF3  SMU1  SNRPD2  SNRPA1  PRPF4  SNRPF  MFAP1  SNRNP200  SRRM2  SART1  SF3A3  SF3B3</t>
  </si>
  <si>
    <t xml:space="preserve">Chaperone complex </t>
  </si>
  <si>
    <t>GO:0101031</t>
  </si>
  <si>
    <t xml:space="preserve"> HSPA8  CCT4  TCP1  CCT7  CCT6A  CCT8  CCT3  CCT2</t>
  </si>
  <si>
    <t xml:space="preserve">Preribosome </t>
  </si>
  <si>
    <t>GO:0030684</t>
  </si>
  <si>
    <t xml:space="preserve"> MRTO4  NOP58  RRP15  XRCC5  PES1  NOP56  FTSJ3  KRR1  BYSL  EBNA1BP2  RIOK1  KRI1  PPAN  WDR36  LTV1  PDCD11  RRP1B  RRP1  TSR1  RSL1D1  RPS7  RRS1  TBL3  NOC2L  PRKDC</t>
  </si>
  <si>
    <t xml:space="preserve">Sno(s)RNA-containing ribonucleoprotein complex </t>
  </si>
  <si>
    <t>GO:0005732</t>
  </si>
  <si>
    <t xml:space="preserve"> NOP58  SNRNP40  NOP56  POP1  DKC1  SNRPF  NOLC1</t>
  </si>
  <si>
    <t xml:space="preserve">Precatalytic spliceosome </t>
  </si>
  <si>
    <t>GO:0071011</t>
  </si>
  <si>
    <t xml:space="preserve">Nucleoid </t>
  </si>
  <si>
    <t>GO:0009295</t>
  </si>
  <si>
    <t xml:space="preserve"> SLC25A5  HSD17B10  HADHA  LRRC59  HSPA9  DHX30  GRSF1  LRPPRC  VDAC2  TUFM  ATAD3A  VDAC1</t>
  </si>
  <si>
    <t xml:space="preserve">Mitochondrial nucleoid </t>
  </si>
  <si>
    <t>GO:0042645</t>
  </si>
  <si>
    <t xml:space="preserve">U12-type spliceosomal complex </t>
  </si>
  <si>
    <t>GO:0005689</t>
  </si>
  <si>
    <t xml:space="preserve"> YBX1  SF3B2  DHX15  SF3B1  SNRPD2  SNRPF  SF3B3</t>
  </si>
  <si>
    <t xml:space="preserve">SMN-Sm protein complex </t>
  </si>
  <si>
    <t>GO:0034719</t>
  </si>
  <si>
    <t xml:space="preserve"> STRAP  GEMIN5  FMR1  SNRPD2  SNRPF</t>
  </si>
  <si>
    <t xml:space="preserve">NuRD complex </t>
  </si>
  <si>
    <t>GO:0016581</t>
  </si>
  <si>
    <t xml:space="preserve"> CSNK2A1  RBBP7  CHD4  RBBP4</t>
  </si>
  <si>
    <t xml:space="preserve">CHD-type complex </t>
  </si>
  <si>
    <t>GO:0090545</t>
  </si>
  <si>
    <t xml:space="preserve">U4/U6 x U5 tri-snRNP complex </t>
  </si>
  <si>
    <t>GO:0046540</t>
  </si>
  <si>
    <t xml:space="preserve"> PRPF6  EFTUD2  PRPF3  SNRPD2  SNRPN  PRPF4  SNRPF  SNRNP200  USP39  DDX23  SART1</t>
  </si>
  <si>
    <t xml:space="preserve">Spliceosomal tri-snRNP complex </t>
  </si>
  <si>
    <t>GO:0097526</t>
  </si>
  <si>
    <t xml:space="preserve">Nuclear replisome </t>
  </si>
  <si>
    <t>GO:0043601</t>
  </si>
  <si>
    <t xml:space="preserve"> CDC5L  PRPF19  MCM3  BCAS2  PLRG1</t>
  </si>
  <si>
    <t xml:space="preserve">COPI-coated vesicle membrane </t>
  </si>
  <si>
    <t>GO:0030663</t>
  </si>
  <si>
    <t xml:space="preserve">Replisome </t>
  </si>
  <si>
    <t>GO:0030894</t>
  </si>
  <si>
    <t xml:space="preserve">Small-subunit processome </t>
  </si>
  <si>
    <t>GO:0032040</t>
  </si>
  <si>
    <t xml:space="preserve"> NOP58  XRCC5  NOP56  KRR1  WDR36  PDCD11  RPS7  TBL3  PRKDC</t>
  </si>
  <si>
    <t xml:space="preserve">Telomerase holoenzyme complex </t>
  </si>
  <si>
    <t>GO:0005697</t>
  </si>
  <si>
    <t xml:space="preserve"> HNRNPC  DKC1  NAT10  HNRNPU</t>
  </si>
  <si>
    <t xml:space="preserve">90S preribosome </t>
  </si>
  <si>
    <t>GO:0030686</t>
  </si>
  <si>
    <t xml:space="preserve"> PES1  KRI1  WDR36  RSL1D1  TBL3  NOC2L</t>
  </si>
  <si>
    <t xml:space="preserve">Rough endoplasmic reticulum membrane </t>
  </si>
  <si>
    <t>GO:0030867</t>
  </si>
  <si>
    <t xml:space="preserve"> SEC63  UBA1  RPL27  RPS26  RPS28</t>
  </si>
  <si>
    <t xml:space="preserve">Nuclear replication fork </t>
  </si>
  <si>
    <t>GO:0043596</t>
  </si>
  <si>
    <t xml:space="preserve"> CDC5L  PRPF19  MCM3  BCAS2  SMARCA5  PLRG1</t>
  </si>
  <si>
    <t xml:space="preserve">Ribonucleoprotein granule </t>
  </si>
  <si>
    <t>GO:0035770</t>
  </si>
  <si>
    <t xml:space="preserve"> UPF1  CSDE1  NSUN2  YTHDC2  YBX1  ELAVL1  PABPC1  ACTB  DDX1  RPL6  RPLP0  PABPC4  POLDIP3  FMR1  RPL28  NUFIP2  DDX6  FXR1  EIF4G1  NCL  PRRC2C  FXR2  DHX30  GRSF1  EIF2S1  CAPRIN1  DHX9  CKAP4  RPS6  G3BP2  IQGAP1  G3BP1  HNRNPU  MOV10  LARP1  IGF2BP1  CHTOP  LARP4  HNRNPK  VCP  ATXN2L  HNRNPA3  RBM4  YTHDF3  RPS4X  YTHDF2  TOP1  GIGYF2  DDX3X</t>
  </si>
  <si>
    <t xml:space="preserve">Exosome (RNase complex) </t>
  </si>
  <si>
    <t>GO:0000178</t>
  </si>
  <si>
    <t xml:space="preserve"> MTREX  GTPBP1  PNPT1  EXOSC1</t>
  </si>
  <si>
    <t xml:space="preserve">Cytoplasmic ribonucleoprotein granule </t>
  </si>
  <si>
    <t>GO:0036464</t>
  </si>
  <si>
    <t xml:space="preserve"> UPF1  CSDE1  NSUN2  YBX1  ELAVL1  PABPC1  ACTB  DDX1  RPL6  RPLP0  PABPC4  POLDIP3  FMR1  RPL28  NUFIP2  DDX6  FXR1  EIF4G1  NCL  PRRC2C  FXR2  EIF2S1  CAPRIN1  DHX9  CKAP4  RPS6  G3BP2  IQGAP1  G3BP1  HNRNPU  MOV10  LARP1  IGF2BP1  CHTOP  LARP4  HNRNPK  VCP  ATXN2L  RBM4  YTHDF3  RPS4X  YTHDF2  TOP1  GIGYF2  DDX3X</t>
  </si>
  <si>
    <t xml:space="preserve">Cajal body </t>
  </si>
  <si>
    <t>GO:0015030</t>
  </si>
  <si>
    <t xml:space="preserve"> NOP58  SART3  FMR1  EFTUD2  PRPF3  HNRNPA2B1  DKC1  PRPF4  NOLC1  SRRM2  SART1</t>
  </si>
  <si>
    <t xml:space="preserve">Rough endoplasmic reticulum </t>
  </si>
  <si>
    <t>GO:0005791</t>
  </si>
  <si>
    <t xml:space="preserve"> SEC63  RPL18  RPL6  UBA1  RPL27  CKAP4  HSPD1  RPN1  RPS21  RPL4  RPS23  RPS26  RPS28</t>
  </si>
  <si>
    <t xml:space="preserve">Organellar ribosome </t>
  </si>
  <si>
    <t>GO:0000313</t>
  </si>
  <si>
    <t xml:space="preserve"> MRPS35  MRPS31  MRPS27  MRPS15  MRPS2  MRPS7  MRPS26  DAP3  MRPS9  MRPL15  MRPS5  MRPS28  MRPL11  MRPS22</t>
  </si>
  <si>
    <t xml:space="preserve">Mitochondrial ribosome </t>
  </si>
  <si>
    <t>GO:0005761</t>
  </si>
  <si>
    <t xml:space="preserve">Nuclear matrix </t>
  </si>
  <si>
    <t>GO:0016363</t>
  </si>
  <si>
    <t xml:space="preserve"> SMC1A  CAD  SRPK1  HNRNPM  SNW1  SMC3  SFPQ  PSPC1  HNRNPA2B1  HAT1  SRRM1  NUMA1  NONO  HNRNPU  ZNF326  PHB2</t>
  </si>
  <si>
    <t xml:space="preserve">Nucleolus </t>
  </si>
  <si>
    <t>GO:0005730</t>
  </si>
  <si>
    <t xml:space="preserve"> ZNF207  PTBP1  RFC1  NSUN2  MTREX  NOP16  RRP12  MRTO4  NOP58  RPL18  WDR18  POLR1A  TCOF1  RPL31  SDHA  GTF3C1  XRCC5  CPNE3  DDX18  XRN2  HNRNPM  POLR2E  PES1  EIF3L  DDX17  RPL3  SRSF5  ACIN1  RAE1  NOP56  FMR1  MAGED2  MRPS31  CTCF  POP1  RPS19  GRWD1  RBM28  EIF3A  DDX50  GTPBP4  RPL19  C1QBP  FTSJ3  DDX5  DHX15  HSPA8  DDX6  RPS13  KRR1  NOP2  SRSF9  BYSL  HSPA9  MRPS27  FXR1  NCL  SPTBN1  PNO1  BCAS2  MRPS15  EBNA1BP2  GTF3C3  PSPC1  RPL5  DDX54  RPS10  UPF3B  DDX31  RPL23  SMARCA4  KRI1  ILF3  RPL36  PPAN  DKC1  RPL27  RAN  MYBBP1A  GNL2  WDR36  SRPK2  NAT10  CDK4  DHX9  MRPS9  PWP1  SMC2  RPL35  RPS6  SCAF11  PELP1  EIF4A3  RPS11  RPL13A  RPL11  ILF2  PARP1  RPS27A  LYAR  RPS3A  NOM1  NONO  RPL7  MTDH  PDCD11  SSRP1  RPS3  DHX37  SMARCA5  PHF6  RRP1B  RRP1  CHTOP  ADAR  RPL26  GNL3  TRA2A  RPS14  DDX21  NOLC1  RPL13  TSR1  PYM1  EXOSC1  POLR1C  RSL1D1  PLRG1  RPS7  RBM4  DDX23  RPL4  CKAP5  GRB2  RRS1  NPM1  TBL3  NKRF  NOC2L  SF3B3  XRCC6  FLNA  RPF2  RPL23A  TOP1  DDX47  RBM14  PRKDC</t>
  </si>
  <si>
    <t xml:space="preserve">Nuclear speck </t>
  </si>
  <si>
    <t>GO:0016607</t>
  </si>
  <si>
    <t xml:space="preserve"> BCLAF1  MTREX  THRAP3  SNRNP40  U2AF2  SART3  SF3B2  SRPK1  CDC5L  SF3A1  DDX17  POLDIP3  SNW1  SRSF5  ACIN1  PABPN1  PNN  PRPF6  SNRNP70  LUC7L3  EFTUD2  DHX15  PRPF19  CPSF6  SRSF9  SRSF3  ASCC3  IK  SMC4  SF3B1  SRSF7  SRSF4  SFPQ  BCAS2  PRPF3  PSPC1  SMU1  SRSF6  THOC2  HP1BP3  RBM39  SNRPA1  SRRM1  SRPK2  CKAP4  SRSF1  PRPF4  COPS4  EIF4A3  NONO  SAP18  HNRNPU  ZC3H18  CHTOP  SRSF2  SRRM2  ATXN2L  PLRG1  RBM4  SART1  NPM1  RBM10  SF3A3  ALYREF  RBM14  U2AF1L5</t>
  </si>
  <si>
    <t xml:space="preserve">Mitotic spindle pole </t>
  </si>
  <si>
    <t>GO:0097431</t>
  </si>
  <si>
    <t xml:space="preserve"> SMC1A  RAE1  SMC3  IK  NUMA1</t>
  </si>
  <si>
    <t xml:space="preserve">Replication fork </t>
  </si>
  <si>
    <t>GO:0005657</t>
  </si>
  <si>
    <t xml:space="preserve"> RFC1  RFC2  CDC5L  PRPF19  MCM3  BCAS2  SMARCA5  RFC4  PLRG1</t>
  </si>
  <si>
    <t xml:space="preserve">Nuclear periphery </t>
  </si>
  <si>
    <t>GO:0034399</t>
  </si>
  <si>
    <t xml:space="preserve"> SMC1A  CAD  SRPK1  HNRNPM  SNW1  SMC3  SFPQ  EBNA1BP2  PSPC1  HNRNPA2B1  HAT1  SRRM1  NUMA1  NONO  HNRNPU  ZNF326  PSIP1  PHB2</t>
  </si>
  <si>
    <t xml:space="preserve">Focal adhesion </t>
  </si>
  <si>
    <t>GO:0005925</t>
  </si>
  <si>
    <t xml:space="preserve"> HSPA5  RPL18  PABPC1  RPL31  ACTN1  HACD3  ACTB  RPS5  CPNE3  RPL6  RPLP0  MAPK1  RPL3  MYH9  MAPK3  RPS16  RPS19  RPL19  HSPA8  RPS13  HSPA9  RPS15  RPL22  RPL5  RPS10  RPL23  RPL27  YWHAQ  IQGAP1  RPS2  CLTC  RPS11  RPL13A  RPS8  RPS3A  G3BP1  RPL7  RPS3  RPL30  RPL8  RPL9  RPS14  YWHAZ  HNRNPK  YWHAB  YWHAG  RPS7  RPL4  RPLP2  NPM1  ACTG1  FLNA  PCBP2  RPL12  RPS4X  RPL10A</t>
  </si>
  <si>
    <t xml:space="preserve">Ficolin-1-rich granule lumen </t>
  </si>
  <si>
    <t>GO:1904813</t>
  </si>
  <si>
    <t xml:space="preserve"> HUWE1  MAPK1  PSMD3  HSPA8  CAND1  PRDX4  ACLY  SRP14  ILF2  CCT8  VCP  EEF2  PSMD2  IMPDH2  XRCC6  DDX3X  NME2</t>
  </si>
  <si>
    <t xml:space="preserve">COP9 signalosome </t>
  </si>
  <si>
    <t>GO:0008180</t>
  </si>
  <si>
    <t xml:space="preserve"> HSPA5  MYH9  AMOT  COPS4  COPS2  GRB2</t>
  </si>
  <si>
    <t xml:space="preserve">Cell-substrate junction </t>
  </si>
  <si>
    <t>GO:0030055</t>
  </si>
  <si>
    <t xml:space="preserve">Melanosome </t>
  </si>
  <si>
    <t>GO:0042470</t>
  </si>
  <si>
    <t xml:space="preserve"> HSPA5  AHCY  HSPA8  CCT4  RAN  CLTC  PDIA6  RPN1  YWHAZ  YWHAB  FASN  NAP1L1  SND1</t>
  </si>
  <si>
    <t xml:space="preserve">Pigment granule </t>
  </si>
  <si>
    <t>GO:0048770</t>
  </si>
  <si>
    <t xml:space="preserve">Methyltransferase complex </t>
  </si>
  <si>
    <t>GO:0034708</t>
  </si>
  <si>
    <t xml:space="preserve"> CLNS1A  PRMT5  ERH  RBBP7  WDR77  RIOK1  SNRPD2  PRMT1  SNRPF  PELP1  RBBP4</t>
  </si>
  <si>
    <t xml:space="preserve">Nuclear protein-containing complex </t>
  </si>
  <si>
    <t>GO:0140513</t>
  </si>
  <si>
    <t xml:space="preserve"> UPF1  LUC7L  BCLAF1  MTREX  HSPA5  POLR2B  THRAP3  ZC3H11A  SNRNP40  U2AF2  WDR18  YBX1  DHX8  POLR1A  PABPC1  CSNK2A2  ACTB  SART3  SNRPA  XRCC5  GEMIN5  WBP11  SF3B2  HNRNPC  SUPT16H  CDC5L  HNRNPH3  HNRNPM  POLR2E  SF3A1  PES1  MCM5  MYH9  RANGAP1  PRMT5  SNW1  ACIN1  PNN  RAE1  PRPF6  CSNK2A1  RBBP7  HTATSF1  POP1  SNRNP70  RBM28  SMC3  DDX5  LUC7L3  EFTUD2  DHX15  HSPA8  PRPF19  CPSF6  CHD4  MCM3  ASCC3  IK  NCL  SF3B1  MSH6  SFPQ  BCAS2  PRPF3  HNRNPA2B1  SMU1  UPF3B  GTF2F1  THOC2  SNRPD2  RALY  AMOT  SMARCA4  SNRPN  TRIM28  DKC1  SNRPA1  RAN  SRRM1  WDR36  SYNCRIP  NAT10  CDK4  HNRNPA1  SRSF1  TRA2B  PRPF4  COPS4  SNRPF  MFAP1  PELP1  EIF4A3  SNRNP200  FIP1L1  NONO  RBMX  POLR3A  SSRP1  RPS3  CPSF7  SAP18  HNRNPDL  ANAPC1  SMARCA5  HNRNPU  RANBP2  BUB3  CHTOP  ADAR  SRSF2  RBBP4  U2SURP  TRA2A  HNRNPK  NOLC1  COPS2  NUDT21  SRRM2  USP39  HNRNPF  HNRNPA3  PYM1  EXOSC1  POLR1C  PLRG1  DDX23  LARP7  SART1  GRB2  DDX41  SF3A3  NOC2L  SF3B3  SUPT5H  XRCC6  FLNA  HNRNPAB  IPO7  PRKDC  FMC1-LUC7L2  U2AF1L5</t>
  </si>
  <si>
    <t xml:space="preserve">Nuclear body </t>
  </si>
  <si>
    <t>GO:0016604</t>
  </si>
  <si>
    <t xml:space="preserve"> BCLAF1  MTREX  THRAP3  NOP58  SNRNP40  U2AF2  DHX8  SART3  DDX1  GEMIN5  SRRT  SF3B2  SRPK1  CDC5L  HNRNPM  SF3A1  DDX17  POLDIP3  SNW1  SRSF5  ACIN1  PABPN1  PNN  PRPF6  FMR1  EIF3E  SNRNP70  NUFIP2  LUC7L3  EFTUD2  DHX15  PRPF19  CPSF6  SRSF9  SRSF3  ASCC3  IK  SMC4  SF3B1  SRSF7  SRSF4  SFPQ  BCAS2  PRPF3  PSPC1  HNRNPA2B1  SMU1  SRSF6  THOC2  HP1BP3  DKC1  RBM39  SNRPA1  SRRM1  SRPK2  DHX9  CKAP4  SRSF1  PRPF4  COPS4  SCAF11  EIF4A3  PARP1  NONO  MTDH  SAP18  HNRNPU  ZC3H18  CHTOP  SRSF2  GNL3  NOLC1  NUDT21  SRRM2  ATXN2L  PLRG1  RBM4  SART1  NPM1  RBM10  SF3A3  ALYREF  DRG1  USP7  RBM14  U2AF1L5</t>
  </si>
  <si>
    <t xml:space="preserve">Chromosome, telomeric region </t>
  </si>
  <si>
    <t>GO:0000781</t>
  </si>
  <si>
    <t xml:space="preserve"> UPF1  POLR2B  XRCC5  MCM5  MCM3  HNRNPA2B1  THOC2  HAT1  NAT10  SSB  PARP1  DDB1  PURA  XRCC6  PRKDC</t>
  </si>
  <si>
    <t xml:space="preserve">Mitochondrial protein-containing complex </t>
  </si>
  <si>
    <t>GO:0098798</t>
  </si>
  <si>
    <t xml:space="preserve"> SLC25A5  MRPS35  HSD17B10  SDHA  HADHA  MRPS31  HSPA9  MRPS27  MRPS15  MRPS2  MRPS7  MRPS26  IMMT  DAP3  MRPS9  MRPL15  PNPT1  UQCRC2  MRPS5  MRPS28  SLC25A6  MRPL11  MRPS22  VDAC1  PHB2</t>
  </si>
  <si>
    <t xml:space="preserve">Fibrillar center </t>
  </si>
  <si>
    <t>GO:0001650</t>
  </si>
  <si>
    <t xml:space="preserve"> NOP58  TCOF1  EIF3L  RAE1  NOP56  PSPC1  DKC1  NONO  MTDH  SMARCA5  NOLC1  PLRG1  TOP1</t>
  </si>
  <si>
    <t xml:space="preserve">Ficolin-1-rich granule </t>
  </si>
  <si>
    <t>GO:0101002</t>
  </si>
  <si>
    <t xml:space="preserve"> HUWE1  MAPK1  PSMD3  HSPA8  CAND1  PRDX4  COPB1  ACLY  SRP14  ILF2  CCT8  VCP  EEF2  PSMD2  IMPDH2  XRCC6  DDX3X  NME2</t>
  </si>
  <si>
    <t xml:space="preserve">Protein-DNA complex </t>
  </si>
  <si>
    <t>GO:0032993</t>
  </si>
  <si>
    <t xml:space="preserve"> WDR18  XRCC5  CDC5L  MCM5  PRPF19  MCM3  BCAS2  H2BC11  HP1BP3  PARP1  H1-4  PLRG1  NPM1  XRCC6  H2BC12  TOP1  PRKDC</t>
  </si>
  <si>
    <t xml:space="preserve">Chromosomal region </t>
  </si>
  <si>
    <t>GO:0098687</t>
  </si>
  <si>
    <t xml:space="preserve"> UPF1  ZNF207  POLR2B  SMC1A  XRCC5  PDS5B  MCM5  RANGAP1  FMR1  CTCF  PPP2R1A  SMC3  MCM3  SMC4  HNRNPA2B1  THOC2  HAT1  NAT10  SSB  PARP1  HNRNPU  BUB3  PHF6  DDB1  DCTN2  CKAP5  PURA  XRCC6  PRKDC</t>
  </si>
  <si>
    <t xml:space="preserve">Nuclear chromosome </t>
  </si>
  <si>
    <t>GO:0000228</t>
  </si>
  <si>
    <t xml:space="preserve"> SMC1A  CDC5L  MCM5  CSNK2A1  SMC3  PRPF19  CPSF6  MCM3  IK  BCAS2  DHX9  SMC2  LRPPRC  SMARCA5  HNRNPU  RBBP4  PLRG1  RRS1  TOP1</t>
  </si>
  <si>
    <t xml:space="preserve">Mitochondrial matrix </t>
  </si>
  <si>
    <t>GO:0005759</t>
  </si>
  <si>
    <t xml:space="preserve"> SLC25A5  MRPS35  MTHFD2  HSD17B10  ME2  HADHA  MCAT  MRPS31  C1QBP  LRRC59  HSPA9  MRPS27  MRPS15  MRPS2  MRPS7  MRPS26  TRAP1  DHX30  GRSF1  DAP3  MRPS9  MRPL15  PNPT1  LRPPRC  MRPS5  HSPD1  MRPS28  GLUD1  RPS3  VDAC2  PRDX3  MRM3  MRPL11  MRPS22  TUFM  PYCR1  ATAD3A  VDAC1</t>
  </si>
  <si>
    <t xml:space="preserve">Anchoring junction </t>
  </si>
  <si>
    <t>GO:0070161</t>
  </si>
  <si>
    <t xml:space="preserve"> HSPA5  YBX3  RPL18  PABPC1  RPL31  ACTN1  HACD3  ACTB  RPS5  CPNE3  RPL6  RPLP0  MAPK1  RPL3  MYH9  PNN  MAPK3  RPS16  RPS19  RPL19  HSPA8  DDX6  RPS13  HSPA9  RPS15  RPL22  RPL5  RPS10  RPL23  AMOT  YWHAH  UBA1  RPL27  YWHAQ  CDK4  IQGAP1  RPS2  CLTC  RPS11  RPL13A  RPS8  RPS3A  G3BP1  RPL7  MTDH  RPS3  RPL30  RPL8  RPL9  RPS14  YWHAZ  HNRNPK  YWHAB  YWHAG  RPS7  ATP2A2  RPL4  RPLP2  GRB2  NPM1  ACTG1  FLNA  PCBP2  RPL12  RPS4X  RPL10A</t>
  </si>
  <si>
    <t xml:space="preserve">Postsynaptic specialization </t>
  </si>
  <si>
    <t>GO:0099572</t>
  </si>
  <si>
    <t xml:space="preserve"> CAPZB  RPL6  RPLP0  MAPK1  FMR1  RPS19  RPL18A  EIF3A  HSPA8  RPS13  FXR1  SPTBN1  RPL23  FXR2  RPL7  RPS3  RPL30  RPL8  RPS14  HNRNPA3  RPS27  KPNA2  RPL14  RPL12  RPL10A  PHB2</t>
  </si>
  <si>
    <t xml:space="preserve">Postsynaptic density </t>
  </si>
  <si>
    <t>GO:0014069</t>
  </si>
  <si>
    <t xml:space="preserve"> CAPZB  RPL6  RPLP0  MAPK1  FMR1  RPS19  RPL18A  EIF3A  RPS13  FXR1  SPTBN1  RPL23  FXR2  RPL7  RPS3  RPL30  RPL8  RPS14  HNRNPA3  RPS27  RPL14  RPL12  RPL10A  PHB2</t>
  </si>
  <si>
    <t xml:space="preserve">Mitotic spindle </t>
  </si>
  <si>
    <t>GO:0072686</t>
  </si>
  <si>
    <t xml:space="preserve"> MAP4  SMC1A  RTRAF  MAPK1  RANGAP1  RAE1  SMC3  IK  NUMA1  CLTC  RPS3  HNRNPU</t>
  </si>
  <si>
    <t xml:space="preserve">Asymmetric synapse </t>
  </si>
  <si>
    <t>GO:0032279</t>
  </si>
  <si>
    <t xml:space="preserve">Chromosome, centromeric region </t>
  </si>
  <si>
    <t>GO:0000775</t>
  </si>
  <si>
    <t xml:space="preserve"> ZNF207  SMC1A  PDS5B  RANGAP1  FMR1  CTCF  PPP2R1A  SMC3  SMC4  HNRNPU  BUB3  PHF6  DCTN2  CKAP5</t>
  </si>
  <si>
    <t xml:space="preserve">Secretory granule lumen </t>
  </si>
  <si>
    <t>GO:0034774</t>
  </si>
  <si>
    <t xml:space="preserve"> ACTN1  XRCC5  HUWE1  MAPK1  MAGED2  PSMD3  HSPA8  CAND1  PRDX4  ACLY  SRP14  ILF2  CCT8  VCP  CCT2  EEF2  PSMD2  IMPDH2  TUBB4B  XRCC6  DYNC1H1  SPTAN1  DDX3X  NME2</t>
  </si>
  <si>
    <t xml:space="preserve">Neuron to neuron synapse </t>
  </si>
  <si>
    <t>GO:0098984</t>
  </si>
  <si>
    <t xml:space="preserve"> CAPZB  RPL6  RPLP0  MAPK1  FMR1  RPS19  RPL18A  EIF3A  RPS13  FXR1  SPTBN1  RPL23  FXR2  RPL7  RPS3  RPL30  RPL8  RPS14  YWHAZ  HNRNPA3  RPS27  RPL14  RPL12  RPL10A  PHB2</t>
  </si>
  <si>
    <t xml:space="preserve">Cytoplasmic vesicle lumen </t>
  </si>
  <si>
    <t>GO:0060205</t>
  </si>
  <si>
    <t xml:space="preserve">Vesicle lumen </t>
  </si>
  <si>
    <t>GO:0031983</t>
  </si>
  <si>
    <t xml:space="preserve">Catalytic complex </t>
  </si>
  <si>
    <t>GO:1902494</t>
  </si>
  <si>
    <t xml:space="preserve"> RFC1  MTREX  POLR2B  SNRNP40  DHX8  POLR1A  PABPC1  HSD17B10  SDHA  CLNS1A  ACTB  SF3B2  HNRNPC  CDC5L  HNRNPM  POLR2E  SF3A1  GTPBP1  PRMT5  PSMC6  SNW1  ERH  PNN  PRPF6  CSNK2A1  RBBP7  POP1  PPP2R1A  PSMD3  DDX5  EFTUD2  PRPF19  CAND1  CHD4  MCM3  SF3B1  FARSB  WDR77  BCAS2  HNRNPA2B1  RIOK1  GTF2F1  SNRPD2  RALY  PRMT1  SMARCA4  SNRPN  DKC1  SNRPA1  SRRM1  SYNCRIP  CDK4  HNRNPA1  DHX9  SRSF1  PNPT1  SNRPF  UQCRC2  PELP1  EIF4A3  SNRNP200  PRPS1  RBMX  POLR3A  SAP18  ANAPC1  SMARCA5  HNRNPU  RBBP4  RPN1  RFC4  HNRNPK  VCP  NOLC1  SRRM2  DDB1  MAT2A  HNRNPF  HNRNPA3  EXOSC1  POLR1C  PLRG1  DDX23  PSMD2  DCTN2  SART1  FARSA  DDX41  SF3A3  SF3B3  DYNC1H1  PPP2R2A</t>
  </si>
  <si>
    <t xml:space="preserve">Supramolecular complex </t>
  </si>
  <si>
    <t>GO:0099080</t>
  </si>
  <si>
    <t xml:space="preserve"> UPF1  CSDE1  ZNF207  NSUN2  YTHDC2  MAP4  YBX1  ELAVL1  PABPC1  ACTN1  SMC1A  ACTB  CAPZB  DDX1  RPL6  RPLP0  PABPC4  POLDIP3  MYH9  RANGAP1  PNN  PLS3  FMR1  EIF3A  RPL28  NUFIP2  DDX6  FXR1  EIF4G1  NCL  SPTBN1  CCT4  PRRC2C  TCP1  HSPH1  TUBA1B  DEK  AMOT  FXR2  DHX30  GRSF1  EIF2S1  CAPRIN1  CCT7  DHX9  CKAP4  RPS6  NUMA1  LRPPRC  G3BP2  MFAP1  IQGAP1  CLTC  G3BP1  CCT6A  HNRNPU  BUB3  MOV10  LARP1  CCT8  PHF6  IGF2BP1  CHTOP  LARP4  CCT3  HNRNPK  VCP  CCT2  ATXN2L  HNRNPA3  RBM4  RPL15  DCTN2  CKAP5  ACTG1  YTHDF3  TUBB4B  FLNA  DYNC1H1  RPS4X  YTHDF2  TOP1  GIGYF2  DDX3X  NME1  NME2</t>
  </si>
  <si>
    <t xml:space="preserve">Organelle inner membrane </t>
  </si>
  <si>
    <t>GO:0019866</t>
  </si>
  <si>
    <t xml:space="preserve"> SLC25A13  SLC25A5  MRPS35  SDHA  HADHA  MRPS31  SLC25A11  HSPA9  MRPS27  MRPS15  TMPO  MRPS2  MRPS7  MRPS26  TRAP1  PTCD3  IMMT  DAP3  MRPS9  TRA2B  MRPL15  LRPPRC  UQCRC2  LBR  MRPS5  HSPD1  MRPS28  RPS3  SLC25A6  MRPL11  MRPS22  SLC25A22  MRPS23  ATAD3A  PHB2  CKMT1B</t>
  </si>
  <si>
    <t xml:space="preserve">Mitochondrial inner membrane </t>
  </si>
  <si>
    <t>GO:0005743</t>
  </si>
  <si>
    <t xml:space="preserve"> SLC25A13  SLC25A5  MRPS35  SDHA  HADHA  MRPS31  SLC25A11  HSPA9  MRPS27  MRPS15  MRPS2  MRPS7  MRPS26  TRAP1  PTCD3  IMMT  DAP3  MRPS9  MRPL15  UQCRC2  MRPS5  HSPD1  MRPS28  RPS3  SLC25A6  MRPL11  MRPS22  SLC25A22  MRPS23  ATAD3A  PHB2  CKMT1B</t>
  </si>
  <si>
    <t xml:space="preserve">Condensed chromosome </t>
  </si>
  <si>
    <t>GO:0000793</t>
  </si>
  <si>
    <t xml:space="preserve"> ZNF207  SMC1A  RANGAP1  CTCF  SMC3  SMC2  LRPPRC  SMARCA5  HNRNPU  BUB3  PHF6  DCTN2  CKAP5  RRS1</t>
  </si>
  <si>
    <t xml:space="preserve">Chromosome </t>
  </si>
  <si>
    <t>GO:0005694</t>
  </si>
  <si>
    <t xml:space="preserve"> UPF1  ZNF207  RFC1  POLR2B  RFC2  ZFR  POLR1A  CSNK2A2  SMC1A  ACTB  XRCC5  PDS5B  DDX18  HNRNPC  SUPT16H  SRPK1  CDC5L  PES1  MCM5  RANGAP1  PRMT5  SNW1  CSNK2A1  RBBP7  FMR1  CTCF  EIF3E  GRWD1  PPP2R1A  SMC3  FTSJ3  PRPF19  DDX6  CPSF6  KRR1  CHD4  MCM3  BYSL  IK  SMC4  NCL  MSH6  SFPQ  BCAS2  EBNA1BP2  SET  TCP1  TMPO  HNRNPA2B1  H2BC11  THOC2  HP1BP3  SMARCA4  HAT1  TRIM28  UBA1  RAN  ANKRD17  SRPK2  NAT10  CDK4  DHX9  PWP1  SMC2  NUMA1  LRPPRC  SSB  PELP1  PARP1  RBMX  SSRP1  SMARCA5  HNRNPU  BUB3  PHF6  RRP1B  RRP1  RBBP4  RFC4  GNL3  PSIP1  HNRNPK  VCP  DDX21  DDB1  H1-4  RSL1D1  PLRG1  DDX23  DCTN2  CKAP5  RRS1  PURA  NAP1L1  USP7  NOC2L  XRCC6  RPF2  H2BC12  TOP1  PRKDC</t>
  </si>
  <si>
    <t xml:space="preserve">Nuclear membrane </t>
  </si>
  <si>
    <t>GO:0031965</t>
  </si>
  <si>
    <t xml:space="preserve"> RRP12  YBX1  HACD3  RANGAP1  GTPBP4  GTF3C3  TMPO  ANKRD17  CDK4  TRA2B  LRPPRC  LBR  MTDH  DHX37  RANBP2  PLRG1  MRPS23</t>
  </si>
  <si>
    <t xml:space="preserve">Postsynapse </t>
  </si>
  <si>
    <t>GO:0098794</t>
  </si>
  <si>
    <t xml:space="preserve"> EIF4B  ELAVL1  ACTB  CAPZB  RPL6  RPLP0  MAPK1  FMR1  RPS19  RPL18A  EIF3A  HSPA8  RPS13  FXR1  SPTBN1  RPL23  FXR2  EIF4A3  RPL7  RPS3  RPL30  IGF2BP1  RPL8  RPS14  HNRNPA3  RPS27  KCTD12  KPNA2  PURA  RPL14  FLNA  RPL12  RPL10A  PHB2</t>
  </si>
  <si>
    <t xml:space="preserve">Mitochondrial membrane </t>
  </si>
  <si>
    <t>GO:0031966</t>
  </si>
  <si>
    <t xml:space="preserve"> SLC25A13  SLC25A5  MRPS35  SDHA  HADHA  MRPS31  SLC25A11  HSPA9  MRPS27  MRPS15  MRPS2  MRPS7  MRPS26  TRAP1  PTCD3  IMMT  DAP3  MRPS9  MRPL15  UQCRC2  RPS27A  MRPS5  HSPD1  MRPS28  RPS3  VDAC2  SLC25A6  MRPL11  MRPS22  SLC25A22  MRPS23  ATAD3A  VDAC1  PHB2  UBA52  CKMT1B  NME1  NME2  PGAM5</t>
  </si>
  <si>
    <t xml:space="preserve">Transcription regulator complex </t>
  </si>
  <si>
    <t>GO:0005667</t>
  </si>
  <si>
    <t xml:space="preserve"> GTF3C1  GEMIN5  CSNK2A1  RBBP7  CHD4  ASCC3  SFPQ  GTF3C3  GTF3C4  GTF2F1  TRIM28  CDK4  PARP1  NONO  GTF3C5  HNRNPU  RBBP4  YWHAB  XRCC6  HNRNPAB  RBM14  PRKDC</t>
  </si>
  <si>
    <t xml:space="preserve">Nuclear envelope </t>
  </si>
  <si>
    <t>GO:0005635</t>
  </si>
  <si>
    <t xml:space="preserve"> RRP12  YBX1  HACD3  RANGAP1  RAE1  MAPK3  GTPBP4  LRRC59  GTF3C3  TMPO  CSE1L  RAN  ANKRD17  CDK4  TRA2B  LRPPRC  PARP1  LBR  MTDH  DHX37  RANBP2  PLRG1  MRPS23  IPO7</t>
  </si>
  <si>
    <t xml:space="preserve">Organelle envelope </t>
  </si>
  <si>
    <t>GO:0031967</t>
  </si>
  <si>
    <t xml:space="preserve"> SLC25A13  SLC25A5  RRP12  MRPS35  YBX1  SDHA  HACD3  HADHA  RANGAP1  RAE1  MRPS31  MAPK3  GTPBP4  SLC25A11  LRRC59  HSPA9  MRPS27  MRPS15  GTF3C3  TMPO  MRPS2  CSE1L  MRPS7  MRPS26  TRAP1  PTCD3  IMMT  RAN  ANKRD17  DAP3  CDK4  MRPS9  TRA2B  MRPL15  PNPT1  LRPPRC  UQCRC2  PARP1  LBR  RPS27A  MRPS5  HSPD1  MRPS28  MTDH  RPS3  DHX37  RANBP2  VDAC2  SLC25A6  PLRG1  MRPL11  MRPS22  SLC25A22  MRPS23  ATAD3A  IPO7  VDAC1  PHB2  UBA52  CKMT1B  NME1  NME2  PGAM5</t>
  </si>
  <si>
    <t xml:space="preserve">Envelope </t>
  </si>
  <si>
    <t>GO:0031975</t>
  </si>
  <si>
    <t>GroupID</t>
  </si>
  <si>
    <t>Category</t>
  </si>
  <si>
    <t>Term</t>
  </si>
  <si>
    <t>LogP</t>
  </si>
  <si>
    <t>Log(q-value)</t>
  </si>
  <si>
    <t>InTerm_InList</t>
  </si>
  <si>
    <t>Symbols</t>
  </si>
  <si>
    <t>1_Summary</t>
  </si>
  <si>
    <t>GO Biological Processes</t>
  </si>
  <si>
    <t>ribonucleoprotein complex biogenesis</t>
  </si>
  <si>
    <t>144/466</t>
  </si>
  <si>
    <t>103,705,708,1207,1653,1654,1660,1736,1968,2091,3646,3921,4686,4839,4869,5591,5901,6125,6128,6129,6134,6135,6147,6154,6155,6165,6175,6193,6194,6201,6202,6203,6208,6209,6217,6223,6227,6229,6230,6232,6234,6426,6430,6431,6606,6627,6633,6636,6732,6733,7520,8607,8661,8662,8663,8664,8665,8666,8667,8668,8683,8886,8894,9045,9092,9129,9169,9188,9221,9416,9733,9775,10291,10419,10480,10514,10521,10528,10594,10607,10713,10946,10969,10992,11051,11052,11103,11137,11168,11171,11224,22803,22827,22907,22984,23020,23195,23212,23246,23450,23451,23481,23517,23560,24148,25929,26121,26155,27043,27336,27339,51013,51018,51081,51116,51154,51202,51386,51491,51602,51631,51747,54505,55178,55226,55646,55661,55692,55720,56342,57647,64434,64794,65095,79039,79084,79869,83732,83743,83939,84154,84946,117246,134430,1659,7415</t>
  </si>
  <si>
    <t>ADAR,BYSL,C1QBP,CLNS1A,DDX1,DDX3X,DHX9,DKC1,EIF2S3,FBL,EIF3E,RPSA,NCBP1,NOP2,NPM1,PRKDC,RAN,RPL5,RPL6,RPL7,RPL10,RPL11,RPL23A,RPL26,RPL27,RPL35A,RPLP0,RPS5,RPS6,RPS7,RPS8,RPS9,RPS14,RPS15,RPS16,RPS19,RPS21,RPS24,RPS25,RPS27,RPS28,SRSF1,SRSF5,SRSF6,SMN1,SNRPA1,SNRPD2,SNRPF,SRPK1,SRPK2,XRCC5,RUVBL1,EIF3A,EIF3B,EIF3C,EIF3D,EIF3F,EIF3G,EIF3H,EIF3I,SRSF9,DDX18,EIF2S2,RPL14,SART1,PRPF3,SCAF11,DDX21,NOLC1,DDX23,SART3,EIF4A3,SF3A1,PRMT5,EIF3M,MYBBP1A,DDX17,NOP56,PRPF8,TBL3,USP39,SF3A3,EBNA1BP2,SF3B2,NUDT21,CPSF6,KRR1,PWP1,PSIP1,STRAP,RPL35,XRN2,PUF60,DHX30,PDCD11,SNRNP200,MDN1,RRS1,BOP1,SF3B3,SF3B1,PES1,MTREX,GTPBP4,PRPF6,GEMIN5,PRPF31,NOC2L,PELP1,HTATSF1,PRPF19,EXOSC1,RRP15,MRPS7,MRPS2,MRTO4,DDX47,EIF3L,NOP16,NOP58,LUC7L2,LUC7L3,DHX29,MRM3,NAT10,LYAR,DDX27,LUC7L,TSR1,PPAN,DHX37,NOM1,DDX31,KRI1,DDX54,WDR77,CPSF7,RIOK1,GRWD1,EIF2A,RPF2,LTV1,FTSJ3,WDR36,DHX8,VCP</t>
  </si>
  <si>
    <t>1_Member</t>
  </si>
  <si>
    <t>103,705,708,1207,1653,1654,1660,1736,1968,2091,3646,3921,4686,4839,4869,5591,5901,6125,6128,6129,6134,6135,6147,6154,6155,6165,6175,6193,6194,6201,6202,6203,6208,6209,6217,6223,6227,6229,6230,6232,6234,6426,6430,6431,6606,6627,6633,6636,6732,6733,7520,8607,8661,8662,8663,8664,8665,8666,8667,8668,8683,8886,8894,9045,9092,9129,9169,9188,9221,9416,9733,9775,10291,10419,10480,10514,10521,10528,10594,10607,10713,10946,10969,10992,11051,11052,11103,11137,11168,11171,11224,22803,22827,22907,22984,23020,23195,23212,23246,23450,23451,23481,23517,23560,24148,25929,26121,26155,27043,27336,27339,51013,51018,51081,51116,51154,51202,51386,51491,51602,51631,51747,54505,55178,55226,55646,55661,55692,55720,56342,57647,64434,64794,65095,79039,79084,79869,83732,83743,83939,84154,84946,117246,134430</t>
  </si>
  <si>
    <t>ADAR,BYSL,C1QBP,CLNS1A,DDX1,DDX3X,DHX9,DKC1,EIF2S3,FBL,EIF3E,RPSA,NCBP1,NOP2,NPM1,PRKDC,RAN,RPL5,RPL6,RPL7,RPL10,RPL11,RPL23A,RPL26,RPL27,RPL35A,RPLP0,RPS5,RPS6,RPS7,RPS8,RPS9,RPS14,RPS15,RPS16,RPS19,RPS21,RPS24,RPS25,RPS27,RPS28,SRSF1,SRSF5,SRSF6,SMN1,SNRPA1,SNRPD2,SNRPF,SRPK1,SRPK2,XRCC5,RUVBL1,EIF3A,EIF3B,EIF3C,EIF3D,EIF3F,EIF3G,EIF3H,EIF3I,SRSF9,DDX18,EIF2S2,RPL14,SART1,PRPF3,SCAF11,DDX21,NOLC1,DDX23,SART3,EIF4A3,SF3A1,PRMT5,EIF3M,MYBBP1A,DDX17,NOP56,PRPF8,TBL3,USP39,SF3A3,EBNA1BP2,SF3B2,NUDT21,CPSF6,KRR1,PWP1,PSIP1,STRAP,RPL35,XRN2,PUF60,DHX30,PDCD11,SNRNP200,MDN1,RRS1,BOP1,SF3B3,SF3B1,PES1,MTREX,GTPBP4,PRPF6,GEMIN5,PRPF31,NOC2L,PELP1,HTATSF1,PRPF19,EXOSC1,RRP15,MRPS7,MRPS2,MRTO4,DDX47,EIF3L,NOP16,NOP58,LUC7L2,LUC7L3,DHX29,MRM3,NAT10,LYAR,DDX27,LUC7L,TSR1,PPAN,DHX37,NOM1,DDX31,KRI1,DDX54,WDR77,CPSF7,RIOK1,GRWD1,EIF2A,RPF2,LTV1,FTSJ3,WDR36</t>
  </si>
  <si>
    <t>ribonucleoprotein complex subunit organization</t>
  </si>
  <si>
    <t>85/236</t>
  </si>
  <si>
    <t>103,1207,1653,1659,1660,1968,3646,3921,4686,4839,5591,6125,6128,6134,6135,6147,6175,6193,6208,6209,6223,6232,6234,6426,6430,6431,6606,6627,6633,6636,6732,6733,7415,7520,8607,8661,8662,8663,8664,8665,8666,8667,8668,8683,8894,9092,9129,9169,9416,9733,10291,10419,10480,10594,10713,10946,10992,11051,11052,11168,11171,22827,22907,23020,23195,23212,23246,23450,23451,24148,25929,26121,27336,27339,51081,51154,51386,51631,51747,54505,55692,56342,79084,79869,84154</t>
  </si>
  <si>
    <t>ADAR,CLNS1A,DDX1,DHX8,DHX9,EIF2S3,EIF3E,RPSA,NCBP1,NOP2,PRKDC,RPL5,RPL6,RPL10,RPL11,RPL23A,RPLP0,RPS5,RPS14,RPS15,RPS19,RPS27,RPS28,SRSF1,SRSF5,SRSF6,SMN1,SNRPA1,SNRPD2,SNRPF,SRPK1,SRPK2,VCP,XRCC5,RUVBL1,EIF3A,EIF3B,EIF3C,EIF3D,EIF3F,EIF3G,EIF3H,EIF3I,SRSF9,EIF2S2,SART1,PRPF3,SCAF11,DDX23,SART3,SF3A1,PRMT5,EIF3M,PRPF8,USP39,SF3A3,SF3B2,NUDT21,CPSF6,PSIP1,STRAP,PUF60,DHX30,SNRNP200,MDN1,RRS1,BOP1,SF3B3,SF3B1,PRPF6,GEMIN5,PRPF31,HTATSF1,PRPF19,MRPS7,MRTO4,EIF3L,LUC7L2,LUC7L3,DHX29,LUC7L,PPAN,WDR77,CPSF7,RPF2</t>
  </si>
  <si>
    <t>ribonucleoprotein complex assembly</t>
  </si>
  <si>
    <t>83/228</t>
  </si>
  <si>
    <t>103,1207,1653,1660,1968,3646,3921,4686,4839,5591,6125,6128,6134,6135,6147,6175,6193,6208,6209,6223,6232,6234,6426,6430,6431,6606,6627,6633,6636,6732,6733,7520,8607,8661,8662,8663,8664,8665,8666,8667,8668,8683,8894,9092,9129,9169,9416,9733,10291,10419,10480,10594,10713,10946,10992,11051,11052,11168,11171,22827,22907,23020,23195,23212,23246,23450,23451,24148,25929,26121,27336,27339,51081,51154,51386,51631,51747,54505,55692,56342,79084,79869,84154</t>
  </si>
  <si>
    <t>ADAR,CLNS1A,DDX1,DHX9,EIF2S3,EIF3E,RPSA,NCBP1,NOP2,PRKDC,RPL5,RPL6,RPL10,RPL11,RPL23A,RPLP0,RPS5,RPS14,RPS15,RPS19,RPS27,RPS28,SRSF1,SRSF5,SRSF6,SMN1,SNRPA1,SNRPD2,SNRPF,SRPK1,SRPK2,XRCC5,RUVBL1,EIF3A,EIF3B,EIF3C,EIF3D,EIF3F,EIF3G,EIF3H,EIF3I,SRSF9,EIF2S2,SART1,PRPF3,SCAF11,DDX23,SART3,SF3A1,PRMT5,EIF3M,PRPF8,USP39,SF3A3,SF3B2,NUDT21,CPSF6,PSIP1,STRAP,PUF60,DHX30,SNRNP200,MDN1,RRS1,BOP1,SF3B3,SF3B1,PRPF6,GEMIN5,PRPF31,HTATSF1,PRPF19,MRPS7,MRTO4,EIF3L,LUC7L2,LUC7L3,DHX29,LUC7L,PPAN,WDR77,CPSF7,RPF2</t>
  </si>
  <si>
    <t>2_Summary</t>
  </si>
  <si>
    <t>Reactome Gene Sets</t>
  </si>
  <si>
    <t>R-HSA-9010553</t>
  </si>
  <si>
    <t>Regulation of expression of SLITs and ROBOs</t>
  </si>
  <si>
    <t>80/172</t>
  </si>
  <si>
    <t>1981,3921,4686,4736,5704,5706,5708,5709,6122,6124,6125,6128,6129,6130,6132,6133,6134,6135,6136,6137,6138,6139,6141,6142,6143,6144,6146,6147,6152,6154,6155,6156,6157,6158,6159,6160,6161,6164,6165,6173,6175,6181,6187,6188,6189,6191,6193,6194,6201,6202,6203,6204,6205,6206,6207,6208,6209,6210,6217,6222,6223,6224,6227,6228,6229,6230,6231,6232,6233,6234,7311,9045,9349,9353,9775,11224,23521,25873,26986,65109,23,1615,1654,1933,1936,1937,1938,1965,1968,1973,2058,2193,3646,3735,4733,5917,5936,6184,6238,7284,7818,8661,8662,8663,8664,8665,8666,8667,8668,8761,8894,9147,9567,9669,10056,10240,10399,10480,10643,10973,23107,23367,25929,28957,28973,29088,51081,51116,51386,51649,54505,55037,56945,60488,64949,64960,64965,64969,65003,83939,113251,1975,829,832,1019,1457,1459,1778,3005,3006,3007,3008,3303,3308,3309,3312,3313,4343,5594,5595,5903,5928,5931,6745,7415,7531,8359,8480,8970,10128,10130,10376,10383,10540,10808,22824,51013,51434,64682,85236,103,191,2746,3028,5831,10165,26227,64087,548596,60,71,1213,2885,4627,6709,6711,6597,3178,3838,4869,5094,7529,7532,7533,7534,10971,6606,6633,6636,1108,1655,3276,3615,6732,6733,7082,9908,10146,10284,47,292,1660,2091,3192,3608,3609,4670,4673,4691,4904,6949,7150,8971,9188,9221,10514,10528,10642,10969,11137,11338,26156,26354,51602,51631,55131,55646,2926,5976,705,1454,1736,4839,10607,11103,22803,22984,23246,23481,23517,27043,51202,55178,55226,55720,56902,57647,83732,84946,117246,134430,142,293,2962,5430,5431,5434,5901,8106,5518,5520</t>
  </si>
  <si>
    <t>EIF4G1,RPSA,NCBP1,RPL10A,PSMC4,PSMC6,PSMD2,PSMD3,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RPL14,RPL23,SLIT2,EIF4A3,RPL35,RPL13A,RPL36,PABPC1,UPF3B,ABCF1,DARS1,DDX3X,EEF1B2,EEF1D,EEF1G,EEF2,EIF2S1,EIF2S3,EIF4A1,EPRS1,FARSA,EIF3E,KARS1,DRG1,RARS1,RBM4,RPN1,RRBP1,TUFM,DAP3,EIF3A,EIF3B,EIF3C,EIF3D,EIF3F,EIF3G,EIF3H,EIF3I,PABPC4,EIF2S2,NEMF,GTPBP1,EIF5B,FARSB,MRPS31,RACK1,EIF3M,IGF2BP3,ASCC3,MRPS27,LARP1,GEMIN5,MRPS28,MRPS18B,MRPL15,MRPS7,MRPS2,EIF3L,MRPS23,DHX29,PTCD3,MRPS22,MRPS35,MRPS26,MRPS15,MRPS9,MRPS5,MRPL11,EIF2A,LARP4,EIF4B,CAPZA1,CAPZB,CDK4,CSNK2A1,CSNK2A2,DYNC1H1,H1-0,H1-2,H1-3,H1-4,HSPA1A,HSPA4,HSPA5,HSPA8,HSPA9,MOV10,MAPK1,MAPK3,RANBP2,RBBP4,RBBP7,SSR1,VCP,YWHAE,H4C1,RAE1,H2BC11,LRPPRC,PDIA6,TUBA1B,TUBB4B,DCTN2,HSPH1,HSPA4L,EXOSC1,ANAPC7,ANAPC1,H2BC12,ADAR,AHCY,GLUD1,HSD17B10,PYCR1,SLC25A13,PHGDH,MCCC2,CKMT1A,ACTB,ACTG1,CLTC,GRB2,MYH9,SPTAN1,SPTBN1,SMARCA4,HNRNPA1,KPNA2,NPM1,PCBP2,YWHAB,YWHAG,YWHAH,YWHAZ,YWHAQ,SMN1,SNRPD2,SNRPF,CHD4,DDX5,PRMT1,IMPDH2,SRPK1,SRPK2,TJP1,G3BP2,G3BP1,SAP18,ACLY,SLC25A5,DHX9,FBL,HNRNPU,ILF2,ILF3,HNRNPM,NAP1L1,NCL,YBX1,TCOF1,TOP1,H1-10,DDX21,NOLC1,MYBBP1A,NOP56,IGF2BP1,EBNA1BP2,PWP1,U2AF2,RSL1D1,GNL3,NOP58,LUC7L2,RBM28,LYAR,GRSF1,UPF1,BYSL,CSNK1E,DKC1,NOP2,TBL3,KRR1,XRN2,PDCD11,BOP1,PES1,MTREX,PELP1,DDX47,MRM3,NAT10,TSR1,PNO1,DHX37,RIOK1,LTV1,FTSJ3,WDR36,PARP1,SLC25A6,GTF2F1,POLR2A,POLR2B,POLR2E,RAN,PABPN1,PPP2R1A,PPP2R2A</t>
  </si>
  <si>
    <t>2_Member</t>
  </si>
  <si>
    <t>1981,3921,4686,4736,5704,5706,5708,5709,6122,6124,6125,6128,6129,6130,6132,6133,6134,6135,6136,6137,6138,6139,6141,6142,6143,6144,6146,6147,6152,6154,6155,6156,6157,6158,6159,6160,6161,6164,6165,6173,6175,6181,6187,6188,6189,6191,6193,6194,6201,6202,6203,6204,6205,6206,6207,6208,6209,6210,6217,6222,6223,6224,6227,6228,6229,6230,6231,6232,6233,6234,7311,9045,9349,9353,9775,11224,23521,25873,26986,65109</t>
  </si>
  <si>
    <t>EIF4G1,RPSA,NCBP1,RPL10A,PSMC4,PSMC6,PSMD2,PSMD3,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RPL14,RPL23,SLIT2,EIF4A3,RPL35,RPL13A,RPL36,PABPC1,UPF3B</t>
  </si>
  <si>
    <t>GO:0034645</t>
  </si>
  <si>
    <t>cellular macromolecule biosynthetic process</t>
  </si>
  <si>
    <t>133/770</t>
  </si>
  <si>
    <t>23,1615,1654,1933,1936,1937,1938,1965,1968,1973,1981,2058,2193,3646,3735,3921,4686,4733,4736,5917,5936,6122,6124,6125,6128,6129,6130,6132,6133,6134,6135,6136,6137,6138,6139,6141,6142,6143,6144,6146,6147,6152,6154,6155,6156,6157,6158,6159,6160,6161,6164,6165,6173,6175,6181,6184,6187,6188,6189,6191,6193,6194,6201,6202,6203,6204,6205,6206,6207,6208,6209,6210,6217,6222,6223,6224,6227,6228,6229,6230,6231,6232,6233,6234,6238,7284,7311,7818,8661,8662,8663,8664,8665,8666,8667,8668,8761,8894,9045,9147,9349,9567,9669,10056,10240,10399,10480,10643,10973,11224,23107,23367,23521,25873,25929,28957,28973,29088,51081,51116,51386,51649,54505,55037,56945,60488,64949,64960,64965,64969,65003,83939,113251</t>
  </si>
  <si>
    <t>ABCF1,DARS1,DDX3X,EEF1B2,EEF1D,EEF1G,EEF2,EIF2S1,EIF2S3,EIF4A1,EIF4G1,EPRS1,FARSA,EIF3E,KARS1,RPSA,NCBP1,DRG1,RPL10A,RARS1,RBM4,RPL3,RPL4,RPL5,RPL6,RPL7,RPL7A,RPL8,RPL9,RPL10,RPL11,RPL12,RPL13,RPL15,RPL17,RPL18,RPL18A,RPL19,RPL21,RPL22,RPL23A,RPL24,RPL26,RPL27,RPL30,RPL27A,RPL28,RPL29,RPL31,RPL32,RPL34,RPL35A,RPL36A,RPLP0,RPLP2,RPN1,RPS2,RPS3,RPS3A,RPS4X,RPS5,RPS6,RPS7,RPS8,RPS9,RPS10,RPS11,RPS12,RPS13,RPS14,RPS15,RPS15A,RPS16,RPS18,RPS19,RPS20,RPS21,RPS23,RPS24,RPS25,RPS26,RPS27,RPS27A,RPS28,RRBP1,TUFM,UBA52,DAP3,EIF3A,EIF3B,EIF3C,EIF3D,EIF3F,EIF3G,EIF3H,EIF3I,PABPC4,EIF2S2,RPL14,NEMF,RPL23,GTPBP1,EIF5B,FARSB,MRPS31,RACK1,EIF3M,IGF2BP3,ASCC3,RPL35,MRPS27,LARP1,RPL13A,RPL36,GEMIN5,MRPS28,MRPS18B,MRPL15,MRPS7,MRPS2,EIF3L,MRPS23,DHX29,PTCD3,MRPS22,MRPS35,MRPS26,MRPS15,MRPS9,MRPS5,MRPL11,EIF2A,LARP4</t>
  </si>
  <si>
    <t>KEGG Pathway</t>
  </si>
  <si>
    <t>hsa03010</t>
  </si>
  <si>
    <t>Ribosome</t>
  </si>
  <si>
    <t>77/167</t>
  </si>
  <si>
    <t>3921,4736,6122,6124,6125,6128,6129,6130,6132,6133,6134,6135,6136,6137,6138,6139,6141,6142,6143,6144,6146,6147,6152,6154,6155,6156,6157,6158,6159,6160,6161,6164,6165,6173,6175,6181,6187,6188,6189,6191,6193,6194,6201,6202,6203,6204,6205,6206,6207,6208,6209,6210,6217,6222,6223,6224,6227,6228,6229,6230,6231,6232,6233,6234,7311,9045,9349,11224,23521,25873,29088,51081,51116,64960,64965,64969,65003</t>
  </si>
  <si>
    <t>RPSA,RPL10A,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RPL14,RPL23,RPL35,RPL13A,RPL36,MRPL15,MRPS7,MRPS2,MRPS15,MRPS9,MRPS5,MRPL11</t>
  </si>
  <si>
    <t>R-HSA-9711097</t>
  </si>
  <si>
    <t>Cellular response to starvation</t>
  </si>
  <si>
    <t>73/157</t>
  </si>
  <si>
    <t>1965,1968,3921,4736,6122,6124,6125,6128,6129,6130,6132,6133,6134,6135,6136,6137,6138,6139,6141,6142,6143,6144,6146,6147,6152,6154,6155,6156,6157,6158,6159,6160,6161,6164,6165,6173,6175,6181,6187,6188,6189,6191,6193,6194,6201,6202,6203,6204,6205,6206,6207,6208,6209,6210,6217,6222,6223,6224,6227,6228,6229,6230,6231,6232,6233,6234,7311,8894,9045,9349,11224,23521,25873</t>
  </si>
  <si>
    <t>EIF2S1,EIF2S3,RPSA,RPL10A,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EIF2S2,RPL14,RPL23,RPL35,RPL13A,RPL36</t>
  </si>
  <si>
    <t>R-HSA-376176</t>
  </si>
  <si>
    <t>Signaling by ROBO receptors</t>
  </si>
  <si>
    <t>80/219</t>
  </si>
  <si>
    <t>R-HSA-72649</t>
  </si>
  <si>
    <t>Translation initiation complex formation</t>
  </si>
  <si>
    <t>47/59</t>
  </si>
  <si>
    <t>1965,1968,1973,1975,1981,3646,3921,6187,6188,6189,6191,6193,6194,6201,6202,6203,6204,6205,6206,6207,6208,6209,6210,6217,6222,6223,6224,6227,6228,6229,6230,6231,6232,6233,6234,8661,8662,8663,8664,8665,8666,8667,8668,8894,10480,26986,51386</t>
  </si>
  <si>
    <t>EIF2S1,EIF2S3,EIF4A1,EIF4B,EIF4G1,EIF3E,RPSA,RPS2,RPS3,RPS3A,RPS4X,RPS5,RPS6,RPS7,RPS8,RPS9,RPS10,RPS11,RPS12,RPS13,RPS14,RPS15,RPS15A,RPS16,RPS18,RPS19,RPS20,RPS21,RPS23,RPS24,RPS25,RPS26,RPS27,RPS27A,RPS28,EIF3A,EIF3B,EIF3C,EIF3D,EIF3F,EIF3G,EIF3H,EIF3I,EIF2S2,EIF3M,PABPC1,EIF3L</t>
  </si>
  <si>
    <t>R-HSA-2262752</t>
  </si>
  <si>
    <t>Cellular responses to stress</t>
  </si>
  <si>
    <t>115/789</t>
  </si>
  <si>
    <t>829,832,1019,1457,1459,1778,1965,1968,3005,3006,3007,3008,3303,3308,3309,3312,3313,3921,4343,4736,5594,5595,5704,5706,5708,5709,5903,5928,5931,6122,6124,6125,6128,6129,6130,6132,6133,6134,6135,6136,6137,6138,6139,6141,6142,6143,6144,6146,6147,6152,6154,6155,6156,6157,6158,6159,6160,6161,6164,6165,6173,6175,6181,6187,6188,6189,6191,6193,6194,6201,6202,6203,6204,6205,6206,6207,6208,6209,6210,6217,6222,6223,6224,6227,6228,6229,6230,6231,6232,6233,6234,6745,7311,7415,7531,8359,8480,8894,8970,9045,9349,10128,10130,10376,10383,10540,10808,11224,22824,23521,25873,51013,51434,64682,85236</t>
  </si>
  <si>
    <t>CAPZA1,CAPZB,CDK4,CSNK2A1,CSNK2A2,DYNC1H1,EIF2S1,EIF2S3,H1-0,H1-2,H1-3,H1-4,HSPA1A,HSPA4,HSPA5,HSPA8,HSPA9,RPSA,MOV10,RPL10A,MAPK1,MAPK3,PSMC4,PSMC6,PSMD2,PSMD3,RANBP2,RBBP4,RBBP7,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SSR1,UBA52,VCP,YWHAE,H4C1,RAE1,EIF2S2,H2BC11,RPL14,RPL23,LRPPRC,PDIA6,TUBA1B,TUBB4B,DCTN2,HSPH1,RPL35,HSPA4L,RPL13A,RPL36,EXOSC1,ANAPC7,ANAPC1,H2BC12</t>
  </si>
  <si>
    <t>R-HSA-72662</t>
  </si>
  <si>
    <t>Activation of the mRNA upon binding of the cap-binding complex and eIFs, and subsequent binding to 43S</t>
  </si>
  <si>
    <t>47/60</t>
  </si>
  <si>
    <t>hsa05171</t>
  </si>
  <si>
    <t>Coronavirus disease - COVID-19</t>
  </si>
  <si>
    <t>73/232</t>
  </si>
  <si>
    <t>103,3921,4736,5594,5595,6122,6124,6125,6128,6129,6130,6132,6133,6134,6135,6136,6137,6138,6139,6141,6142,6143,6144,6146,6147,6152,6154,6155,6156,6157,6158,6159,6160,6161,6164,6165,6173,6175,6181,6187,6188,6189,6191,6193,6194,6201,6202,6203,6204,6205,6206,6207,6208,6209,6210,6217,6222,6223,6224,6227,6228,6229,6230,6231,6232,6233,6234,7311,9045,9349,11224,23521,25873</t>
  </si>
  <si>
    <t>ADAR,RPSA,RPL10A,MAPK1,MAPK3,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RPL14,RPL23,RPL35,RPL13A,RPL36</t>
  </si>
  <si>
    <t>R-HSA-72702</t>
  </si>
  <si>
    <t>Ribosomal scanning and start codon recognition</t>
  </si>
  <si>
    <t>46/59</t>
  </si>
  <si>
    <t>1965,1968,1973,1975,1981,3646,3921,6187,6188,6189,6191,6193,6194,6201,6202,6203,6204,6205,6206,6207,6208,6209,6210,6217,6222,6223,6224,6227,6228,6229,6230,6231,6232,6233,6234,8661,8662,8663,8664,8665,8666,8667,8668,8894,10480,51386</t>
  </si>
  <si>
    <t>EIF2S1,EIF2S3,EIF4A1,EIF4B,EIF4G1,EIF3E,RPSA,RPS2,RPS3,RPS3A,RPS4X,RPS5,RPS6,RPS7,RPS8,RPS9,RPS10,RPS11,RPS12,RPS13,RPS14,RPS15,RPS15A,RPS16,RPS18,RPS19,RPS20,RPS21,RPS23,RPS24,RPS25,RPS26,RPS27,RPS27A,RPS28,EIF3A,EIF3B,EIF3C,EIF3D,EIF3F,EIF3G,EIF3H,EIF3I,EIF2S2,EIF3M,EIF3L</t>
  </si>
  <si>
    <t>R-HSA-72695</t>
  </si>
  <si>
    <t>Formation of the ternary complex, and subsequently, the 43S complex</t>
  </si>
  <si>
    <t>43/52</t>
  </si>
  <si>
    <t>1965,1968,3646,3921,6187,6188,6189,6191,6193,6194,6201,6202,6203,6204,6205,6206,6207,6208,6209,6210,6217,6222,6223,6224,6227,6228,6229,6230,6231,6232,6233,6234,8661,8662,8663,8664,8665,8666,8667,8668,8894,10480,51386</t>
  </si>
  <si>
    <t>EIF2S1,EIF2S3,EIF3E,RPSA,RPS2,RPS3,RPS3A,RPS4X,RPS5,RPS6,RPS7,RPS8,RPS9,RPS10,RPS11,RPS12,RPS13,RPS14,RPS15,RPS15A,RPS16,RPS18,RPS19,RPS20,RPS21,RPS23,RPS24,RPS25,RPS26,RPS27,RPS27A,RPS28,EIF3A,EIF3B,EIF3C,EIF3D,EIF3F,EIF3G,EIF3H,EIF3I,EIF2S2,EIF3M,EIF3L</t>
  </si>
  <si>
    <t>R-HSA-71291</t>
  </si>
  <si>
    <t>Metabolism of amino acids and derivatives</t>
  </si>
  <si>
    <t>86/376</t>
  </si>
  <si>
    <t>191,1615,2058,2746,3028,3735,3921,4736,5704,5706,5708,5709,5831,5917,6122,6124,6125,6128,6129,6130,6132,6133,6134,6135,6136,6137,6138,6139,6141,6142,6143,6144,6146,6147,6152,6154,6155,6156,6157,6158,6159,6160,6161,6164,6165,6173,6175,6181,6187,6188,6189,6191,6193,6194,6201,6202,6203,6204,6205,6206,6207,6208,6209,6210,6217,6222,6223,6224,6227,6228,6229,6230,6231,6232,6233,6234,7311,9045,9349,10165,11224,23521,25873,26227,64087,548596</t>
  </si>
  <si>
    <t>AHCY,DARS1,EPRS1,GLUD1,HSD17B10,KARS1,RPSA,RPL10A,PSMC4,PSMC6,PSMD2,PSMD3,PYCR1,RARS1,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RPL14,RPL23,SLC25A13,RPL35,RPL13A,RPL36,PHGDH,MCCC2,CKMT1A</t>
  </si>
  <si>
    <t>R-HSA-422475</t>
  </si>
  <si>
    <t>Axon guidance</t>
  </si>
  <si>
    <t>94/553</t>
  </si>
  <si>
    <t>60,71,1213,1457,1459,1981,2885,3312,3921,4627,4686,4736,5594,5595,5704,5706,5708,5709,6122,6124,6125,6128,6129,6130,6132,6133,6134,6135,6136,6137,6138,6139,6141,6142,6143,6144,6146,6147,6152,6154,6155,6156,6157,6158,6159,6160,6161,6164,6165,6173,6175,6181,6187,6188,6189,6191,6193,6194,6201,6202,6203,6204,6205,6206,6207,6208,6209,6210,6217,6222,6223,6224,6227,6228,6229,6230,6231,6232,6233,6234,6709,6711,7311,9045,9349,9353,9775,10376,10383,11224,23521,25873,26986,65109</t>
  </si>
  <si>
    <t>ACTB,ACTG1,CLTC,CSNK2A1,CSNK2A2,EIF4G1,GRB2,HSPA8,RPSA,MYH9,NCBP1,RPL10A,MAPK1,MAPK3,PSMC4,PSMC6,PSMD2,PSMD3,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SPTAN1,SPTBN1,UBA52,RPL14,RPL23,SLIT2,EIF4A3,TUBA1B,TUBB4B,RPL35,RPL13A,RPL36,PABPC1,UPF3B</t>
  </si>
  <si>
    <t>GO Molecular Functions</t>
  </si>
  <si>
    <t>structural constituent of ribosome</t>
  </si>
  <si>
    <t>83/177</t>
  </si>
  <si>
    <t>3921,4736,6122,6124,6125,6128,6129,6130,6132,6133,6134,6135,6136,6137,6138,6139,6141,6142,6143,6144,6146,6147,6152,6154,6155,6156,6157,6158,6159,6160,6161,6164,6165,6173,6175,6181,6187,6188,6189,6191,6193,6194,6201,6202,6203,6204,6205,6206,6207,6208,6209,6210,6217,6222,6223,6224,6227,6228,6229,6230,6231,6232,6233,6234,7311,7818,9045,9349,10240,11224,23521,25873,28973,29088,51081,51116,51649,56945,60488,64960,64965,64969,65003</t>
  </si>
  <si>
    <t>RPSA,RPL10A,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DAP3,RPL14,RPL23,MRPS31,RPL35,RPL13A,RPL36,MRPS18B,MRPL15,MRPS7,MRPS2,MRPS23,MRPS22,MRPS35,MRPS15,MRPS9,MRPS5,MRPL11</t>
  </si>
  <si>
    <t>R-HSA-9675108</t>
  </si>
  <si>
    <t>Nervous system development</t>
  </si>
  <si>
    <t>95/578</t>
  </si>
  <si>
    <t>60,71,1213,1457,1459,1981,2885,3312,3921,4627,4686,4736,5594,5595,5704,5706,5708,5709,6122,6124,6125,6128,6129,6130,6132,6133,6134,6135,6136,6137,6138,6139,6141,6142,6143,6144,6146,6147,6152,6154,6155,6156,6157,6158,6159,6160,6161,6164,6165,6173,6175,6181,6187,6188,6189,6191,6193,6194,6201,6202,6203,6204,6205,6206,6207,6208,6209,6210,6217,6222,6223,6224,6227,6228,6229,6230,6231,6232,6233,6234,6597,6709,6711,7311,9045,9349,9353,9775,10376,10383,11224,23521,25873,26986,65109</t>
  </si>
  <si>
    <t>ACTB,ACTG1,CLTC,CSNK2A1,CSNK2A2,EIF4G1,GRB2,HSPA8,RPSA,MYH9,NCBP1,RPL10A,MAPK1,MAPK3,PSMC4,PSMC6,PSMD2,PSMD3,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SMARCA4,SPTAN1,SPTBN1,UBA52,RPL14,RPL23,SLIT2,EIF4A3,TUBA1B,TUBB4B,RPL35,RPL13A,RPL36,PABPC1,UPF3B</t>
  </si>
  <si>
    <t>CORUM</t>
  </si>
  <si>
    <t>CORUM:305</t>
  </si>
  <si>
    <t>40S ribosomal subunit, cytoplasmic</t>
  </si>
  <si>
    <t>29/33</t>
  </si>
  <si>
    <t>3921,6187,6188,6189,6191,6193,6194,6201,6202,6203,6204,6205,6206,6207,6208,6209,6210,6217,6222,6223,6224,6227,6228,6229,6230,6231,6232,6233,6234</t>
  </si>
  <si>
    <t>RPSA,RPS2,RPS3,RPS3A,RPS4X,RPS5,RPS6,RPS7,RPS8,RPS9,RPS10,RPS11,RPS12,RPS13,RPS14,RPS15,RPS15A,RPS16,RPS18,RPS19,RPS20,RPS21,RPS23,RPS24,RPS25,RPS26,RPS27,RPS27A,RPS28</t>
  </si>
  <si>
    <t>R-HSA-9735869</t>
  </si>
  <si>
    <t>SARS-CoV-1 modulates host translation machinery</t>
  </si>
  <si>
    <t>30/37</t>
  </si>
  <si>
    <t>3178,3921,6187,6188,6189,6191,6193,6194,6201,6202,6203,6204,6205,6206,6207,6208,6209,6210,6217,6222,6223,6224,6227,6228,6229,6230,6231,6232,6233,6234</t>
  </si>
  <si>
    <t>HNRNPA1,RPSA,RPS2,RPS3,RPS3A,RPS4X,RPS5,RPS6,RPS7,RPS8,RPS9,RPS10,RPS11,RPS12,RPS13,RPS14,RPS15,RPS15A,RPS16,RPS18,RPS19,RPS20,RPS21,RPS23,RPS24,RPS25,RPS26,RPS27,RPS27A,RPS28</t>
  </si>
  <si>
    <t>CORUM:338</t>
  </si>
  <si>
    <t>28/31</t>
  </si>
  <si>
    <t>3921,6187,6188,6189,6191,6193,6194,6201,6202,6203,6204,6205,6206,6207,6208,6209,6210,6217,6222,6223,6224,6227,6228,6229,6230,6231,6233,6234</t>
  </si>
  <si>
    <t>RPSA,RPS2,RPS3,RPS3A,RPS4X,RPS5,RPS6,RPS7,RPS8,RPS9,RPS10,RPS11,RPS12,RPS13,RPS14,RPS15,RPS15A,RPS16,RPS18,RPS19,RPS20,RPS21,RPS23,RPS24,RPS25,RPS26,RPS27A,RPS28</t>
  </si>
  <si>
    <t>R-HSA-9692914</t>
  </si>
  <si>
    <t>SARS-CoV-1-host interactions</t>
  </si>
  <si>
    <t>41/96</t>
  </si>
  <si>
    <t>3178,3838,3921,4869,5094,5706,6187,6188,6189,6191,6193,6194,6201,6202,6203,6204,6205,6206,6207,6208,6209,6210,6217,6222,6223,6224,6227,6228,6229,6230,6231,6232,6233,6234,7311,7529,7531,7532,7533,7534,10971</t>
  </si>
  <si>
    <t>HNRNPA1,KPNA2,RPSA,NPM1,PCBP2,PSMC6,RPS2,RPS3,RPS3A,RPS4X,RPS5,RPS6,RPS7,RPS8,RPS9,RPS10,RPS11,RPS12,RPS13,RPS14,RPS15,RPS15A,RPS16,RPS18,RPS19,RPS20,RPS21,RPS23,RPS24,RPS25,RPS26,RPS27,RPS27A,RPS28,UBA52,YWHAB,YWHAE,YWHAG,YWHAH,YWHAZ,YWHAQ</t>
  </si>
  <si>
    <t>R-HSA-9754678</t>
  </si>
  <si>
    <t>SARS-CoV-2 modulates host translation machinery</t>
  </si>
  <si>
    <t>33/51</t>
  </si>
  <si>
    <t>3921,6187,6188,6189,6191,6193,6194,6201,6202,6203,6204,6205,6206,6207,6208,6209,6210,6217,6222,6223,6224,6227,6228,6229,6230,6231,6232,6233,6234,6606,6633,6636,25929</t>
  </si>
  <si>
    <t>RPSA,RPS2,RPS3,RPS3A,RPS4X,RPS5,RPS6,RPS7,RPS8,RPS9,RPS10,RPS11,RPS12,RPS13,RPS14,RPS15,RPS15A,RPS16,RPS18,RPS19,RPS20,RPS21,RPS23,RPS24,RPS25,RPS26,RPS27,RPS27A,RPS28,SMN1,SNRPD2,SNRPF,GEMIN5</t>
  </si>
  <si>
    <t>R-HSA-9679506</t>
  </si>
  <si>
    <t>SARS-CoV Infections</t>
  </si>
  <si>
    <t>64/414</t>
  </si>
  <si>
    <t>1108,1655,2885,3178,3276,3615,3838,3921,4869,5094,5706,5903,5928,5931,6184,6187,6188,6189,6191,6193,6194,6201,6202,6203,6204,6205,6206,6207,6208,6209,6210,6217,6222,6223,6224,6227,6228,6229,6230,6231,6232,6233,6234,6606,6633,6636,6732,6733,7082,7284,7311,7415,7529,7531,7532,7533,7534,8480,9908,10146,10284,10971,23367,25929</t>
  </si>
  <si>
    <t>CHD4,DDX5,GRB2,HNRNPA1,PRMT1,IMPDH2,KPNA2,RPSA,NPM1,PCBP2,PSMC6,RANBP2,RBBP4,RBBP7,RPN1,RPS2,RPS3,RPS3A,RPS4X,RPS5,RPS6,RPS7,RPS8,RPS9,RPS10,RPS11,RPS12,RPS13,RPS14,RPS15,RPS15A,RPS16,RPS18,RPS19,RPS20,RPS21,RPS23,RPS24,RPS25,RPS26,RPS27,RPS27A,RPS28,SMN1,SNRPD2,SNRPF,SRPK1,SRPK2,TJP1,TUFM,UBA52,VCP,YWHAB,YWHAE,YWHAG,YWHAH,YWHAZ,RAE1,G3BP2,G3BP1,SAP18,YWHAQ,LARP1,GEMIN5</t>
  </si>
  <si>
    <t>R-HSA-9678108</t>
  </si>
  <si>
    <t>SARS-CoV-1 Infection</t>
  </si>
  <si>
    <t>43/142</t>
  </si>
  <si>
    <t>1655,3178,3838,3921,4869,5094,5706,6187,6188,6189,6191,6193,6194,6201,6202,6203,6204,6205,6206,6207,6208,6209,6210,6217,6222,6223,6224,6227,6228,6229,6230,6231,6232,6233,6234,7311,7415,7529,7531,7532,7533,7534,10971</t>
  </si>
  <si>
    <t>DDX5,HNRNPA1,KPNA2,RPSA,NPM1,PCBP2,PSMC6,RPS2,RPS3,RPS3A,RPS4X,RPS5,RPS6,RPS7,RPS8,RPS9,RPS10,RPS11,RPS12,RPS13,RPS14,RPS15,RPS15A,RPS16,RPS18,RPS19,RPS20,RPS21,RPS23,RPS24,RPS25,RPS26,RPS27,RPS27A,RPS28,UBA52,VCP,YWHAB,YWHAE,YWHAG,YWHAH,YWHAZ,YWHAQ</t>
  </si>
  <si>
    <t>R-HSA-9705683</t>
  </si>
  <si>
    <t>SARS-CoV-2-host interactions</t>
  </si>
  <si>
    <t>48/203</t>
  </si>
  <si>
    <t>3838,3921,5903,6187,6188,6189,6191,6193,6194,6201,6202,6203,6204,6205,6206,6207,6208,6209,6210,6217,6222,6223,6224,6227,6228,6229,6230,6231,6232,6233,6234,6606,6633,6636,7082,7284,7311,7529,7531,7532,7533,7534,8480,9908,10146,10971,23367,25929</t>
  </si>
  <si>
    <t>KPNA2,RPSA,RANBP2,RPS2,RPS3,RPS3A,RPS4X,RPS5,RPS6,RPS7,RPS8,RPS9,RPS10,RPS11,RPS12,RPS13,RPS14,RPS15,RPS15A,RPS16,RPS18,RPS19,RPS20,RPS21,RPS23,RPS24,RPS25,RPS26,RPS27,RPS27A,RPS28,SMN1,SNRPD2,SNRPF,TJP1,TUFM,UBA52,YWHAB,YWHAE,YWHAG,YWHAH,YWHAZ,RAE1,G3BP2,G3BP1,YWHAQ,LARP1,GEMIN5</t>
  </si>
  <si>
    <t>R-HSA-9694516</t>
  </si>
  <si>
    <t>SARS-CoV-2 Infection</t>
  </si>
  <si>
    <t>54/299</t>
  </si>
  <si>
    <t>1655,3276,3838,3921,5903,6184,6187,6188,6189,6191,6193,6194,6201,6202,6203,6204,6205,6206,6207,6208,6209,6210,6217,6222,6223,6224,6227,6228,6229,6230,6231,6232,6233,6234,6606,6633,6636,6732,6733,7082,7284,7311,7415,7529,7531,7532,7533,7534,8480,9908,10146,10971,23367,25929</t>
  </si>
  <si>
    <t>DDX5,PRMT1,KPNA2,RPSA,RANBP2,RPN1,RPS2,RPS3,RPS3A,RPS4X,RPS5,RPS6,RPS7,RPS8,RPS9,RPS10,RPS11,RPS12,RPS13,RPS14,RPS15,RPS15A,RPS16,RPS18,RPS19,RPS20,RPS21,RPS23,RPS24,RPS25,RPS26,RPS27,RPS27A,RPS28,SMN1,SNRPD2,SNRPF,SRPK1,SRPK2,TJP1,TUFM,UBA52,VCP,YWHAB,YWHAE,YWHAG,YWHAH,YWHAZ,RAE1,G3BP2,G3BP1,YWHAQ,LARP1,GEMIN5</t>
  </si>
  <si>
    <t>CORUM:5380</t>
  </si>
  <si>
    <t>TRBP containing complex (DICER, RPL7A, EIF6, MOV10 and subunits of the 60S ribosomal particle)</t>
  </si>
  <si>
    <t>20/25</t>
  </si>
  <si>
    <t>4343,4736,6129,6130,6135,6136,6137,6138,6142,6143,6144,6155,6156,6158,6161,6164,6165,6181,9045,25873</t>
  </si>
  <si>
    <t>MOV10,RPL10A,RPL7,RPL7A,RPL11,RPL12,RPL13,RPL15,RPL18A,RPL19,RPL21,RPL27,RPL30,RPL28,RPL32,RPL34,RPL35A,RPLP2,RPL14,RPL36</t>
  </si>
  <si>
    <t>CORUM:308</t>
  </si>
  <si>
    <t>60S ribosomal subunit, cytoplasmic</t>
  </si>
  <si>
    <t>41/47</t>
  </si>
  <si>
    <t>4736,6122,6124,6125,6128,6129,6130,6132,6133,6134,6135,6136,6137,6138,6139,6141,6142,6143,6144,6146,6147,6152,6154,6155,6156,6157,6158,6159,6160,6161,6164,6165,6173,6175,6181,7311,9045,9349,11224,23521,25873</t>
  </si>
  <si>
    <t>RPL10A,RPL3,RPL4,RPL5,RPL6,RPL7,RPL7A,RPL8,RPL9,RPL10,RPL11,RPL12,RPL13,RPL15,RPL17,RPL18,RPL18A,RPL19,RPL21,RPL22,RPL23A,RPL24,RPL26,RPL27,RPL30,RPL27A,RPL28,RPL29,RPL31,RPL32,RPL34,RPL35A,RPL36A,RPLP0,RPLP2,UBA52,RPL14,RPL23,RPL35,RPL13A,RPL36</t>
  </si>
  <si>
    <t>R-HSA-2408522</t>
  </si>
  <si>
    <t>Selenoamino acid metabolism</t>
  </si>
  <si>
    <t>74/119</t>
  </si>
  <si>
    <t>1615,2058,3735,3921,4736,5917,6122,6124,6125,6128,6129,6130,6132,6133,6134,6135,6136,6137,6138,6139,6141,6142,6143,6144,6146,6147,6152,6154,6155,6156,6157,6158,6159,6160,6161,6164,6165,6173,6175,6181,6187,6188,6189,6191,6193,6194,6201,6202,6203,6204,6205,6206,6207,6208,6209,6210,6217,6222,6223,6224,6227,6228,6229,6230,6231,6232,6233,6234,7311,9045,9349,11224,23521,25873</t>
  </si>
  <si>
    <t>DARS1,EPRS1,KARS1,RPSA,RPL10A,RARS1,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RPL14,RPL23,RPL35,RPL13A,RPL36</t>
  </si>
  <si>
    <t>R-HSA-1799339</t>
  </si>
  <si>
    <t>SRP-dependent cotranslational protein targeting to membrane</t>
  </si>
  <si>
    <t>72/113</t>
  </si>
  <si>
    <t>3921,4736,6122,6124,6125,6128,6129,6130,6132,6133,6134,6135,6136,6137,6138,6139,6141,6142,6143,6144,6146,6147,6152,6154,6155,6156,6157,6158,6159,6160,6161,6164,6165,6173,6175,6181,6184,6187,6188,6189,6191,6193,6194,6201,6202,6203,6204,6205,6206,6207,6208,6209,6210,6217,6222,6223,6224,6227,6228,6229,6230,6231,6232,6233,6234,6745,7311,9045,9349,11224,23521,25873</t>
  </si>
  <si>
    <t>RPSA,RPL10A,RPL3,RPL4,RPL5,RPL6,RPL7,RPL7A,RPL8,RPL9,RPL10,RPL11,RPL12,RPL13,RPL15,RPL17,RPL18,RPL18A,RPL19,RPL21,RPL22,RPL23A,RPL24,RPL26,RPL27,RPL30,RPL27A,RPL28,RPL29,RPL31,RPL32,RPL34,RPL35A,RPL36A,RPLP0,RPLP2,RPN1,RPS2,RPS3,RPS3A,RPS4X,RPS5,RPS6,RPS7,RPS8,RPS9,RPS10,RPS11,RPS12,RPS13,RPS14,RPS15,RPS15A,RPS16,RPS18,RPS19,RPS20,RPS21,RPS23,RPS24,RPS25,RPS26,RPS27,RPS27A,RPS28,SSR1,UBA52,RPL14,RPL23,RPL35,RPL13A,RPL36</t>
  </si>
  <si>
    <t>amide biosynthetic process</t>
  </si>
  <si>
    <t>133/521</t>
  </si>
  <si>
    <t>23,47,1615,1654,1933,1936,1937,1938,1965,1968,1973,1981,2058,2193,3646,3735,3921,4686,4733,4736,5917,5936,6122,6124,6125,6128,6129,6130,6132,6133,6134,6135,6136,6137,6138,6139,6141,6142,6143,6144,6146,6147,6152,6154,6155,6156,6157,6158,6159,6160,6161,6164,6165,6173,6175,6181,6187,6188,6189,6191,6193,6194,6201,6202,6203,6204,6205,6206,6207,6208,6209,6210,6217,6222,6223,6224,6227,6228,6229,6230,6231,6232,6233,6234,6238,7284,7311,7818,8661,8662,8663,8664,8665,8666,8667,8668,8761,8894,9045,9147,9349,9567,9669,10056,10240,10399,10480,10643,10973,11224,23107,23367,23521,25873,25929,28957,28973,29088,51081,51116,51386,51649,54505,55037,56945,60488,64949,64960,64965,64969,65003,83939,113251</t>
  </si>
  <si>
    <t>ABCF1,ACLY,DARS1,DDX3X,EEF1B2,EEF1D,EEF1G,EEF2,EIF2S1,EIF2S3,EIF4A1,EIF4G1,EPRS1,FARSA,EIF3E,KARS1,RPSA,NCBP1,DRG1,RPL10A,RARS1,RBM4,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RRBP1,TUFM,UBA52,DAP3,EIF3A,EIF3B,EIF3C,EIF3D,EIF3F,EIF3G,EIF3H,EIF3I,PABPC4,EIF2S2,RPL14,NEMF,RPL23,GTPBP1,EIF5B,FARSB,MRPS31,RACK1,EIF3M,IGF2BP3,ASCC3,RPL35,MRPS27,LARP1,RPL13A,RPL36,GEMIN5,MRPS28,MRPS18B,MRPL15,MRPS7,MRPS2,EIF3L,MRPS23,DHX29,PTCD3,MRPS22,MRPS35,MRPS26,MRPS15,MRPS9,MRPS5,MRPL11,EIF2A,LARP4</t>
  </si>
  <si>
    <t>CORUM:306</t>
  </si>
  <si>
    <t>Ribosome, cytoplasmic</t>
  </si>
  <si>
    <t>70/80</t>
  </si>
  <si>
    <t>3921,4736,6122,6124,6125,6128,6129,6130,6132,6133,6134,6135,6136,6137,6138,6139,6141,6142,6143,6144,6146,6147,6152,6154,6155,6156,6157,6158,6159,6160,6161,6164,6165,6173,6175,6181,6187,6188,6189,6191,6193,6194,6201,6202,6203,6204,6205,6206,6207,6208,6209,6210,6217,6222,6223,6224,6227,6228,6229,6230,6231,6232,6233,6234,7311,9045,9349,11224,23521,25873</t>
  </si>
  <si>
    <t>RPSA,RPL10A,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RPL14,RPL23,RPL35,RPL13A,RPL36</t>
  </si>
  <si>
    <t>CORUM:3055</t>
  </si>
  <si>
    <t>Nop56p-associated pre-rRNA complex</t>
  </si>
  <si>
    <t>88/104</t>
  </si>
  <si>
    <t>292,1660,1938,2091,3007,3178,3192,3608,3609,4670,4673,4691,4736,4869,4904,6122,6124,6125,6128,6129,6130,6132,6133,6134,6135,6136,6137,6138,6139,6141,6142,6143,6144,6146,6147,6152,6154,6155,6156,6157,6158,6159,6160,6161,6165,6173,6175,6181,6187,6189,6194,6201,6202,6203,6205,6206,6207,6208,6209,6210,6217,6222,6228,6229,6732,6949,7150,7284,8971,9045,9188,9221,9349,10514,10528,10642,10969,11137,11224,11338,23521,25873,26156,26354,51602,51631,55131,55646</t>
  </si>
  <si>
    <t>SLC25A5,DHX9,EEF2,FBL,H1-3,HNRNPA1,HNRNPU,ILF2,ILF3,HNRNPM,NAP1L1,NCL,RPL10A,NPM1,YBX1,RPL3,RPL4,RPL5,RPL6,RPL7,RPL7A,RPL8,RPL9,RPL10,RPL11,RPL12,RPL13,RPL15,RPL17,RPL18,RPL18A,RPL19,RPL21,RPL22,RPL23A,RPL24,RPL26,RPL27,RPL30,RPL27A,RPL28,RPL29,RPL31,RPL32,RPL35A,RPL36A,RPLP0,RPLP2,RPS2,RPS3A,RPS6,RPS7,RPS8,RPS9,RPS11,RPS12,RPS13,RPS14,RPS15,RPS15A,RPS16,RPS18,RPS23,RPS24,SRPK1,TCOF1,TOP1,TUFM,H1-10,RPL14,DDX21,NOLC1,RPL23,MYBBP1A,NOP56,IGF2BP1,EBNA1BP2,PWP1,RPL35,U2AF2,RPL13A,RPL36,RSL1D1,GNL3,NOP58,LUC7L2,RBM28,LYAR</t>
  </si>
  <si>
    <t>WikiPathways</t>
  </si>
  <si>
    <t>WP477</t>
  </si>
  <si>
    <t>Cytoplasmic ribosomal proteins</t>
  </si>
  <si>
    <t>70/88</t>
  </si>
  <si>
    <t>R-HSA-72689</t>
  </si>
  <si>
    <t>Formation of a pool of free 40S subunits</t>
  </si>
  <si>
    <t>81/102</t>
  </si>
  <si>
    <t>3646,3921,4736,6122,6124,6125,6128,6129,6130,6132,6133,6134,6135,6136,6137,6138,6139,6141,6142,6143,6144,6146,6147,6152,6154,6155,6156,6157,6158,6159,6160,6161,6164,6165,6173,6175,6181,6187,6188,6189,6191,6193,6194,6201,6202,6203,6204,6205,6206,6207,6208,6209,6210,6217,6222,6223,6224,6227,6228,6229,6230,6231,6232,6233,6234,7311,8661,8662,8663,8664,8665,8666,8667,8668,9045,9349,10480,11224,23521,25873,51386</t>
  </si>
  <si>
    <t>EIF3E,RPSA,RPL10A,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EIF3A,EIF3B,EIF3C,EIF3D,EIF3F,EIF3G,EIF3H,EIF3I,RPL14,RPL23,EIF3M,RPL35,RPL13A,RPL36,EIF3L</t>
  </si>
  <si>
    <t>R-HSA-156902</t>
  </si>
  <si>
    <t>Peptide chain elongation</t>
  </si>
  <si>
    <t>71/90</t>
  </si>
  <si>
    <t>1938,3921,4736,6122,6124,6125,6128,6129,6130,6132,6133,6134,6135,6136,6137,6138,6139,6141,6142,6143,6144,6146,6147,6152,6154,6155,6156,6157,6158,6159,6160,6161,6164,6165,6173,6175,6181,6187,6188,6189,6191,6193,6194,6201,6202,6203,6204,6205,6206,6207,6208,6209,6210,6217,6222,6223,6224,6227,6228,6229,6230,6231,6232,6233,6234,7311,9045,9349,11224,23521,25873</t>
  </si>
  <si>
    <t>EEF2,RPSA,RPL10A,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RPL14,RPL23,RPL35,RPL13A,RPL36</t>
  </si>
  <si>
    <t>R-HSA-192823</t>
  </si>
  <si>
    <t>Viral mRNA Translation</t>
  </si>
  <si>
    <t>2926,3921,4736,6122,6124,6125,6128,6129,6130,6132,6133,6134,6135,6136,6137,6138,6139,6141,6142,6143,6144,6146,6147,6152,6154,6155,6156,6157,6158,6159,6160,6161,6164,6165,6173,6175,6181,6187,6188,6189,6191,6193,6194,6201,6202,6203,6204,6205,6206,6207,6208,6209,6210,6217,6222,6223,6224,6227,6228,6229,6230,6231,6232,6233,6234,7311,9045,9349,11224,23521,25873</t>
  </si>
  <si>
    <t>GRSF1,RPSA,RPL10A,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RPL14,RPL23,RPL35,RPL13A,RPL36</t>
  </si>
  <si>
    <t>R-HSA-156842</t>
  </si>
  <si>
    <t>Eukaryotic Translation Elongation</t>
  </si>
  <si>
    <t>74/94</t>
  </si>
  <si>
    <t>1933,1936,1937,1938,3921,4736,6122,6124,6125,6128,6129,6130,6132,6133,6134,6135,6136,6137,6138,6139,6141,6142,6143,6144,6146,6147,6152,6154,6155,6156,6157,6158,6159,6160,6161,6164,6165,6173,6175,6181,6187,6188,6189,6191,6193,6194,6201,6202,6203,6204,6205,6206,6207,6208,6209,6210,6217,6222,6223,6224,6227,6228,6229,6230,6231,6232,6233,6234,7311,9045,9349,11224,23521,25873</t>
  </si>
  <si>
    <t>EEF1B2,EEF1D,EEF1G,EEF2,RPSA,RPL10A,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RPL14,RPL23,RPL35,RPL13A,RPL36</t>
  </si>
  <si>
    <t>R-HSA-156827</t>
  </si>
  <si>
    <t>L13a-mediated translational silencing of Ceruloplasmin expression</t>
  </si>
  <si>
    <t>88/112</t>
  </si>
  <si>
    <t>1965,1968,1973,1975,1981,3646,3921,4736,6122,6124,6125,6128,6129,6130,6132,6133,6134,6135,6136,6137,6138,6139,6141,6142,6143,6144,6146,6147,6152,6154,6155,6156,6157,6158,6159,6160,6161,6164,6165,6173,6175,6181,6187,6188,6189,6191,6193,6194,6201,6202,6203,6204,6205,6206,6207,6208,6209,6210,6217,6222,6223,6224,6227,6228,6229,6230,6231,6232,6233,6234,7311,8661,8662,8663,8664,8665,8666,8667,8668,8894,9045,9349,10480,11224,23521,25873,26986,51386</t>
  </si>
  <si>
    <t>EIF2S1,EIF2S3,EIF4A1,EIF4B,EIF4G1,EIF3E,RPSA,RPL10A,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EIF3A,EIF3B,EIF3C,EIF3D,EIF3F,EIF3G,EIF3H,EIF3I,EIF2S2,RPL14,RPL23,EIF3M,RPL35,RPL13A,RPL36,PABPC1,EIF3L</t>
  </si>
  <si>
    <t>R-HSA-72706</t>
  </si>
  <si>
    <t>GTP hydrolysis and joining of the 60S ribosomal subunit</t>
  </si>
  <si>
    <t>88/113</t>
  </si>
  <si>
    <t>1965,1968,1973,1975,1981,3646,3921,4736,6122,6124,6125,6128,6129,6130,6132,6133,6134,6135,6136,6137,6138,6139,6141,6142,6143,6144,6146,6147,6152,6154,6155,6156,6157,6158,6159,6160,6161,6164,6165,6173,6175,6181,6187,6188,6189,6191,6193,6194,6201,6202,6203,6204,6205,6206,6207,6208,6209,6210,6217,6222,6223,6224,6227,6228,6229,6230,6231,6232,6233,6234,7311,8661,8662,8663,8664,8665,8666,8667,8668,8894,9045,9349,9669,10480,11224,23521,25873,51386</t>
  </si>
  <si>
    <t>EIF2S1,EIF2S3,EIF4A1,EIF4B,EIF4G1,EIF3E,RPSA,RPL10A,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EIF3A,EIF3B,EIF3C,EIF3D,EIF3F,EIF3G,EIF3H,EIF3I,EIF2S2,RPL14,RPL23,EIF5B,EIF3M,RPL35,RPL13A,RPL36,EIF3L</t>
  </si>
  <si>
    <t>R-HSA-975956</t>
  </si>
  <si>
    <t>Nonsense Mediated Decay (NMD) independent of the Exon Junction Complex (EJC)</t>
  </si>
  <si>
    <t>74/96</t>
  </si>
  <si>
    <t>1981,3921,4686,4736,5976,6122,6124,6125,6128,6129,6130,6132,6133,6134,6135,6136,6137,6138,6139,6141,6142,6143,6144,6146,6147,6152,6154,6155,6156,6157,6158,6159,6160,6161,6164,6165,6173,6175,6181,6187,6188,6189,6191,6193,6194,6201,6202,6203,6204,6205,6206,6207,6208,6209,6210,6217,6222,6223,6224,6227,6228,6229,6230,6231,6232,6233,6234,7311,9045,9349,11224,23521,25873,26986</t>
  </si>
  <si>
    <t>EIF4G1,RPSA,NCBP1,RPL10A,UPF1,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RPL14,RPL23,RPL35,RPL13A,RPL36,PABPC1</t>
  </si>
  <si>
    <t>peptide metabolic process</t>
  </si>
  <si>
    <t>132/536</t>
  </si>
  <si>
    <t>23,1615,1654,1933,1936,1937,1938,1965,1968,1973,1981,2058,2193,3646,3735,3921,4686,4733,4736,5917,5936,6122,6124,6125,6128,6129,6130,6132,6133,6134,6135,6136,6137,6138,6139,6141,6142,6143,6144,6146,6147,6152,6154,6155,6156,6157,6158,6159,6160,6161,6164,6165,6173,6175,6181,6187,6188,6189,6191,6193,6194,6201,6202,6203,6204,6205,6206,6207,6208,6209,6210,6217,6222,6223,6224,6227,6228,6229,6230,6231,6232,6233,6234,6238,7284,7311,7818,8661,8662,8663,8664,8665,8666,8667,8668,8761,8894,9045,9147,9349,9567,9669,10056,10240,10399,10480,10643,10973,11224,23107,23367,23521,25873,25929,28957,28973,29088,51081,51116,51386,51649,54505,55037,56945,60488,64949,64960,64965,64969,65003,83939,113251</t>
  </si>
  <si>
    <t>ABCF1,DARS1,DDX3X,EEF1B2,EEF1D,EEF1G,EEF2,EIF2S1,EIF2S3,EIF4A1,EIF4G1,EPRS1,FARSA,EIF3E,KARS1,RPSA,NCBP1,DRG1,RPL10A,RARS1,RBM4,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RRBP1,TUFM,UBA52,DAP3,EIF3A,EIF3B,EIF3C,EIF3D,EIF3F,EIF3G,EIF3H,EIF3I,PABPC4,EIF2S2,RPL14,NEMF,RPL23,GTPBP1,EIF5B,FARSB,MRPS31,RACK1,EIF3M,IGF2BP3,ASCC3,RPL35,MRPS27,LARP1,RPL13A,RPL36,GEMIN5,MRPS28,MRPS18B,MRPL15,MRPS7,MRPS2,EIF3L,MRPS23,DHX29,PTCD3,MRPS22,MRPS35,MRPS26,MRPS15,MRPS9,MRPS5,MRPL11,EIF2A,LARP4</t>
  </si>
  <si>
    <t>R-HSA-72764</t>
  </si>
  <si>
    <t>Eukaryotic Translation Termination</t>
  </si>
  <si>
    <t>70/94</t>
  </si>
  <si>
    <t>R-HSA-72613</t>
  </si>
  <si>
    <t>Eukaryotic Translation Initiation</t>
  </si>
  <si>
    <t>89/120</t>
  </si>
  <si>
    <t>1965,1968,1973,1975,1981,3646,3921,4736,6122,6124,6125,6128,6129,6130,6132,6133,6134,6135,6136,6137,6138,6139,6141,6142,6143,6144,6146,6147,6152,6154,6155,6156,6157,6158,6159,6160,6161,6164,6165,6173,6175,6181,6187,6188,6189,6191,6193,6194,6201,6202,6203,6204,6205,6206,6207,6208,6209,6210,6217,6222,6223,6224,6227,6228,6229,6230,6231,6232,6233,6234,7311,8661,8662,8663,8664,8665,8666,8667,8668,8894,9045,9349,9669,10480,11224,23521,25873,26986,51386</t>
  </si>
  <si>
    <t>EIF2S1,EIF2S3,EIF4A1,EIF4B,EIF4G1,EIF3E,RPSA,RPL10A,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EIF3A,EIF3B,EIF3C,EIF3D,EIF3F,EIF3G,EIF3H,EIF3I,EIF2S2,RPL14,RPL23,EIF5B,EIF3M,RPL35,RPL13A,RPL36,PABPC1,EIF3L</t>
  </si>
  <si>
    <t>R-HSA-2408557</t>
  </si>
  <si>
    <t>Selenocysteine synthesis</t>
  </si>
  <si>
    <t>cytoplasmic translation</t>
  </si>
  <si>
    <t>91/123</t>
  </si>
  <si>
    <t>1968,1973,1981,3646,3921,4686,4733,4736,5936,6122,6124,6125,6128,6129,6130,6132,6133,6134,6135,6136,6137,6138,6139,6141,6142,6143,6144,6146,6147,6152,6154,6155,6156,6157,6158,6159,6160,6161,6164,6165,6173,6175,6181,6187,6188,6189,6191,6193,6194,6201,6202,6203,6204,6205,6206,6207,6208,6209,6210,6217,6222,6223,6224,6227,6228,6229,6230,6231,6232,6233,6234,7311,8661,8662,8663,8664,8665,8666,8667,8668,8894,9045,9147,9349,10399,10480,11224,23521,25873,51386,54505</t>
  </si>
  <si>
    <t>EIF2S3,EIF4A1,EIF4G1,EIF3E,RPSA,NCBP1,DRG1,RPL10A,RBM4,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EIF3A,EIF3B,EIF3C,EIF3D,EIF3F,EIF3G,EIF3H,EIF3I,EIF2S2,RPL14,NEMF,RPL23,RACK1,EIF3M,RPL35,RPL13A,RPL36,EIF3L,DHX29</t>
  </si>
  <si>
    <t>peptide biosynthetic process</t>
  </si>
  <si>
    <t>132/403</t>
  </si>
  <si>
    <t>translation</t>
  </si>
  <si>
    <t>132/375</t>
  </si>
  <si>
    <t>R-HSA-72737</t>
  </si>
  <si>
    <t>Cap-dependent Translation Initiation</t>
  </si>
  <si>
    <t>R-HSA-72312</t>
  </si>
  <si>
    <t>rRNA processing</t>
  </si>
  <si>
    <t>102/205</t>
  </si>
  <si>
    <t>705,1454,1736,2091,3028,3921,4691,4736,4839,6122,6124,6125,6128,6129,6130,6132,6133,6134,6135,6136,6137,6138,6139,6141,6142,6143,6144,6146,6147,6152,6154,6155,6156,6157,6158,6159,6160,6161,6164,6165,6173,6175,6181,6187,6188,6189,6191,6193,6194,6201,6202,6203,6204,6205,6206,6207,6208,6209,6210,6217,6222,6223,6224,6227,6228,6229,6230,6231,6232,6233,6234,7311,9045,9188,9349,10528,10607,10969,11103,11224,22803,22984,23246,23481,23517,23521,25873,26354,27043,51013,51202,51602,55131,55178,55226,55720,56902,57647,83732,84946,117246,134430</t>
  </si>
  <si>
    <t>BYSL,CSNK1E,DKC1,FBL,HSD17B10,RPSA,NCL,RPL10A,NOP2,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RPL14,DDX21,RPL23,NOP56,TBL3,EBNA1BP2,KRR1,RPL35,XRN2,PDCD11,BOP1,PES1,MTREX,RPL13A,RPL36,GNL3,PELP1,EXOSC1,DDX47,NOP58,RBM28,MRM3,NAT10,TSR1,PNO1,DHX37,RIOK1,LTV1,FTSJ3,WDR36</t>
  </si>
  <si>
    <t>R-HSA-8868773</t>
  </si>
  <si>
    <t>rRNA processing in the nucleus and cytosol</t>
  </si>
  <si>
    <t>100/195</t>
  </si>
  <si>
    <t>705,1454,1736,2091,3921,4691,4736,4839,6122,6124,6125,6128,6129,6130,6132,6133,6134,6135,6136,6137,6138,6139,6141,6142,6143,6144,6146,6147,6152,6154,6155,6156,6157,6158,6159,6160,6161,6164,6165,6173,6175,6181,6187,6188,6189,6191,6193,6194,6201,6202,6203,6204,6205,6206,6207,6208,6209,6210,6217,6222,6223,6224,6227,6228,6229,6230,6231,6232,6233,6234,7311,9045,9188,9349,10528,10607,10969,11103,11224,22803,22984,23246,23481,23517,23521,25873,26354,27043,51013,51202,51602,55131,55226,55720,56902,57647,83732,84946,117246,134430</t>
  </si>
  <si>
    <t>BYSL,CSNK1E,DKC1,FBL,RPSA,NCL,RPL10A,NOP2,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RPL14,DDX21,RPL23,NOP56,TBL3,EBNA1BP2,KRR1,RPL35,XRN2,PDCD11,BOP1,PES1,MTREX,RPL13A,RPL36,GNL3,PELP1,EXOSC1,DDX47,NOP58,RBM28,NAT10,TSR1,PNO1,DHX37,RIOK1,LTV1,FTSJ3,WDR36</t>
  </si>
  <si>
    <t>R-HSA-72766</t>
  </si>
  <si>
    <t>Translation</t>
  </si>
  <si>
    <t>119/292</t>
  </si>
  <si>
    <t>1615,1933,1936,1937,1938,1965,1968,1973,1975,1981,2058,2193,3646,3735,3921,4736,5917,6122,6124,6125,6128,6129,6130,6132,6133,6134,6135,6136,6137,6138,6139,6141,6142,6143,6144,6146,6147,6152,6154,6155,6156,6157,6158,6159,6160,6161,6164,6165,6173,6175,6181,6184,6187,6188,6189,6191,6193,6194,6201,6202,6203,6204,6205,6206,6207,6208,6209,6210,6217,6222,6223,6224,6227,6228,6229,6230,6231,6232,6233,6234,6745,7284,7311,7818,8661,8662,8663,8664,8665,8666,8667,8668,8894,9045,9349,9669,10056,10240,10480,11224,23107,23521,25873,26986,28957,28973,29088,51081,51116,51386,51649,55037,56945,60488,64949,64960,64965,64969,65003</t>
  </si>
  <si>
    <t>DARS1,EEF1B2,EEF1D,EEF1G,EEF2,EIF2S1,EIF2S3,EIF4A1,EIF4B,EIF4G1,EPRS1,FARSA,EIF3E,KARS1,RPSA,RPL10A,RARS1,RPL3,RPL4,RPL5,RPL6,RPL7,RPL7A,RPL8,RPL9,RPL10,RPL11,RPL12,RPL13,RPL15,RPL17,RPL18,RPL18A,RPL19,RPL21,RPL22,RPL23A,RPL24,RPL26,RPL27,RPL30,RPL27A,RPL28,RPL29,RPL31,RPL32,RPL34,RPL35A,RPL36A,RPLP0,RPLP2,RPN1,RPS2,RPS3,RPS3A,RPS4X,RPS5,RPS6,RPS7,RPS8,RPS9,RPS10,RPS11,RPS12,RPS13,RPS14,RPS15,RPS15A,RPS16,RPS18,RPS19,RPS20,RPS21,RPS23,RPS24,RPS25,RPS26,RPS27,RPS27A,RPS28,SSR1,TUFM,UBA52,DAP3,EIF3A,EIF3B,EIF3C,EIF3D,EIF3F,EIF3G,EIF3H,EIF3I,EIF2S2,RPL14,RPL23,EIF5B,FARSB,MRPS31,EIF3M,RPL35,MRPS27,RPL13A,RPL36,PABPC1,MRPS28,MRPS18B,MRPL15,MRPS7,MRPS2,EIF3L,MRPS23,PTCD3,MRPS22,MRPS35,MRPS26,MRPS15,MRPS9,MRPS5,MRPL11</t>
  </si>
  <si>
    <t>R-HSA-168255</t>
  </si>
  <si>
    <t>Influenza Infection</t>
  </si>
  <si>
    <t>84/157</t>
  </si>
  <si>
    <t>142,293,1213,2926,2962,3303,3838,3921,4736,5430,5431,5434,5901,5903,6122,6124,6125,6128,6129,6130,6132,6133,6134,6135,6136,6137,6138,6139,6141,6142,6143,6144,6146,6147,6152,6154,6155,6156,6157,6158,6159,6160,6161,6164,6165,6173,6175,6181,6187,6188,6189,6191,6193,6194,6201,6202,6203,6204,6205,6206,6207,6208,6209,6210,6217,6222,6223,6224,6227,6228,6229,6230,6231,6232,6233,6234,7311,8106,8480,9045,9349,11224,23521,25873</t>
  </si>
  <si>
    <t>PARP1,SLC25A6,CLTC,GRSF1,GTF2F1,HSPA1A,KPNA2,RPSA,RPL10A,POLR2A,POLR2B,POLR2E,RAN,RANBP2,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PABPN1,RAE1,RPL14,RPL23,RPL35,RPL13A,RPL36</t>
  </si>
  <si>
    <t>R-HSA-168273</t>
  </si>
  <si>
    <t>Influenza Viral RNA Transcription and Replication</t>
  </si>
  <si>
    <t>78/136</t>
  </si>
  <si>
    <t>142,2926,2962,3921,4736,5430,5431,5434,5903,6122,6124,6125,6128,6129,6130,6132,6133,6134,6135,6136,6137,6138,6139,6141,6142,6143,6144,6146,6147,6152,6154,6155,6156,6157,6158,6159,6160,6161,6164,6165,6173,6175,6181,6187,6188,6189,6191,6193,6194,6201,6202,6203,6204,6205,6206,6207,6208,6209,6210,6217,6222,6223,6224,6227,6228,6229,6230,6231,6232,6233,6234,7311,8480,9045,9349,11224,23521,25873</t>
  </si>
  <si>
    <t>PARP1,GRSF1,GTF2F1,RPSA,RPL10A,POLR2A,POLR2B,POLR2E,RANBP2,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RAE1,RPL14,RPL23,RPL35,RPL13A,RPL36</t>
  </si>
  <si>
    <t>R-HSA-975957</t>
  </si>
  <si>
    <t>Nonsense Mediated Decay (NMD) enhanced by the Exon Junction Complex (EJC)</t>
  </si>
  <si>
    <t>78/116</t>
  </si>
  <si>
    <t>1981,3921,4686,4736,5518,5520,5976,6122,6124,6125,6128,6129,6130,6132,6133,6134,6135,6136,6137,6138,6139,6141,6142,6143,6144,6146,6147,6152,6154,6155,6156,6157,6158,6159,6160,6161,6164,6165,6173,6175,6181,6187,6188,6189,6191,6193,6194,6201,6202,6203,6204,6205,6206,6207,6208,6209,6210,6217,6222,6223,6224,6227,6228,6229,6230,6231,6232,6233,6234,7311,9045,9349,9775,11224,23521,25873,26986,65109</t>
  </si>
  <si>
    <t>EIF4G1,RPSA,NCBP1,RPL10A,PPP2R1A,PPP2R2A,UPF1,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RPL14,RPL23,EIF4A3,RPL35,RPL13A,RPL36,PABPC1,UPF3B</t>
  </si>
  <si>
    <t>R-HSA-927802</t>
  </si>
  <si>
    <t>Nonsense-Mediated Decay (NMD)</t>
  </si>
  <si>
    <t>R-HSA-9633012</t>
  </si>
  <si>
    <t>Response of EIF2AK4 (GCN2) to amino acid deficiency</t>
  </si>
  <si>
    <t>73/102</t>
  </si>
  <si>
    <t>R-HSA-6791226</t>
  </si>
  <si>
    <t>Major pathway of rRNA processing in the nucleolus and cytosol</t>
  </si>
  <si>
    <t>97/185</t>
  </si>
  <si>
    <t>705,1454,2091,3921,4691,4736,6122,6124,6125,6128,6129,6130,6132,6133,6134,6135,6136,6137,6138,6139,6141,6142,6143,6144,6146,6147,6152,6154,6155,6156,6157,6158,6159,6160,6161,6164,6165,6173,6175,6181,6187,6188,6189,6191,6193,6194,6201,6202,6203,6204,6205,6206,6207,6208,6209,6210,6217,6222,6223,6224,6227,6228,6229,6230,6231,6232,6233,6234,7311,9045,9188,9349,10528,10607,10969,11103,11224,22803,22984,23246,23481,23517,23521,25873,26354,27043,51013,51202,51602,55131,55720,56902,57647,83732,84946,117246,134430</t>
  </si>
  <si>
    <t>BYSL,CSNK1E,FBL,RPSA,NCL,RPL10A,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UBA52,RPL14,DDX21,RPL23,NOP56,TBL3,EBNA1BP2,KRR1,RPL35,XRN2,PDCD11,BOP1,PES1,MTREX,RPL13A,RPL36,GNL3,PELP1,EXOSC1,DDX47,NOP58,RBM28,TSR1,PNO1,DHX37,RIOK1,LTV1,FTSJ3,WDR36</t>
  </si>
  <si>
    <t>3_Summary</t>
  </si>
  <si>
    <t>mRNA splicing, via spliceosome</t>
  </si>
  <si>
    <t>88/267</t>
  </si>
  <si>
    <t>988,1207,1653,1655,1659,1660,3178,3181,3183,3185,3187,3190,3192,3312,3550,4670,4686,5356,5411,5936,6421,6426,6427,6428,6429,6430,6431,6432,6434,6606,6625,6626,6627,6633,6636,6638,6732,6733,8241,8683,9092,9128,9129,9169,9343,9410,9416,9733,9775,10189,10236,10250,10286,10291,10419,10432,10492,10521,10594,10713,10946,10992,11168,11171,11338,22827,22913,22938,23020,23450,23451,23517,23524,24148,25929,26121,26986,27316,27336,27339,29896,51428,51631,51747,55234,55692,79084,220988,1665,3303,22985,23350,57187,102724594,3182,3184,3191,3276,4841,4904,5094,5430,5496,5725,6829,8106,8243,9584,11051,22803,29894,1654,4236,4343,7756,10643,11052,51593,51729,103,708,1736,2332,2926,3646,5976,6741,7812,9967,10284,10657,10949,11273,23076,27044,51154,51202,51441,51574,54888,55131,65109,79869,84305,87178,284695,2962,5431,5434,5903,8480,9877,26097,81608,84271,3189,5518,25940,51493,51637,705,1454,1656,1973,1975,1981,1994,2058,2091,3028,3842,3921,4691,4736,4839,5520,5704,5706,5708,5709,5901,6122,6124,6125,6128,6129,6130,6132,6133,6134,6135,6136,6137,6138,6139,6141,6142,6143,6144,6146,6147,6152,6154,6155,6156,6157,6158,6159,6160,6161,6164,6165,6173,6175,6181,6187,6188,6189,6191,6193,6194,6201,6202,6203,6204,6205,6206,6207,6208,6209,6210,6217,6222,6223,6224,6227,6228,6229,6230,6231,6232,6233,6234,6418,7311,7529,7534,9045,9188,9349,10528,10607,10642,10940,10969,11103,11224,22984,23246,23481,23521,25873,26354,27043,51013,51602,55178,55226,55720,56902,57647,83732,84946,117246,134430</t>
  </si>
  <si>
    <t>CDC5L,CLNS1A,DDX1,DDX5,DHX8,DHX9,HNRNPA1,HNRNPA2B1,HNRNPC,HNRNPF,HNRNPH1,HNRNPK,HNRNPU,HSPA8,IK,HNRNPM,NCBP1,PLRG1,PNN,RBM4,SFPQ,SRSF1,SRSF2,SRSF3,SRSF4,SRSF5,SRSF6,SRSF7,TRA2B,SMN1,SNRNP70,SNRPA,SNRPA1,SNRPD2,SNRPF,SNRPN,SRPK1,SRPK2,RBM10,SRSF9,SART1,PRPF4,PRPF3,SCAF11,EFTUD2,SNRNP40,DDX23,SART3,EIF4A3,ALYREF,HNRNPR,SRRM1,BCAS2,SF3A1,PRMT5,RBM14,SYNCRIP,DDX17,PRPF8,USP39,SF3A3,SF3B2,PSIP1,STRAP,U2AF2,PUF60,RALY,SNW1,SNRNP200,SF3B3,SF3B1,MTREX,SRRM2,PRPF6,GEMIN5,PRPF31,PABPC1,RBMX,HTATSF1,PRPF19,TRA2A,DDX41,LUC7L2,LUC7L3,SMU1,LUC7L,WDR77,HNRNPA3,DHX15,HSPA1A,ACIN1,U2SURP,THOC2,LOC102724594,HNRNPAB,HNRNPD,HNRNPL,PRMT1,NONO,YBX1,PCBP2,POLR2A,PPM1G,PTBP1,SUPT5H,PABPN1,SMC1A,RBM39,NUDT21,XRN2,CPSF1,DDX3X,MFAP1,MOV10,ZNF207,IGF2BP3,CPSF6,SRRT,WBP11,ADAR,C1QBP,DKC1,FMR1,GRSF1,EIF3E,UPF1,SSB,CSDE1,THRAP3,SAP18,KHDRBS1,HNRNPA0,ATXN2L,RRP1B,SND1,MRTO4,DDX47,YTHDF2,LARP7,NSUN2,RBM28,UPF3B,CPSF7,PYM1,PNPT1,ZNF326,GTF2F1,POLR2B,POLR2E,RANBP2,RAE1,ZC3H11A,CHTOP,FIP1L1,POLDIP3,HNRNPH3,PPP2R1A,FAM98A,RTCB,RTRAF,BYSL,CSNK1E,DDX6,EIF4A1,EIF4B,EIF4G1,ELAVL1,EPRS1,FBL,HSD17B10,TNPO1,RPSA,NCL,RPL10A,NOP2,PPP2R2A,PSMC4,PSMC6,PSMD2,PSMD3,RAN,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SET,UBA52,YWHAB,YWHAZ,RPL14,DDX21,RPL23,NOP56,TBL3,IGF2BP1,POP1,EBNA1BP2,KRR1,RPL35,PDCD11,BOP1,PES1,RPL13A,RPL36,GNL3,PELP1,EXOSC1,NOP58,MRM3,NAT10,TSR1,PNO1,DHX37,RIOK1,LTV1,FTSJ3,WDR36</t>
  </si>
  <si>
    <t>3_Member</t>
  </si>
  <si>
    <t>988,1207,1653,1655,1659,1660,3178,3181,3183,3185,3187,3190,3192,3312,3550,4670,4686,5356,5411,5936,6421,6426,6427,6428,6429,6430,6431,6432,6434,6606,6625,6626,6627,6633,6636,6638,6732,6733,8241,8683,9092,9128,9129,9169,9343,9410,9416,9733,9775,10189,10236,10250,10286,10291,10419,10432,10492,10521,10594,10713,10946,10992,11168,11171,11338,22827,22913,22938,23020,23450,23451,23517,23524,24148,25929,26121,26986,27316,27336,27339,29896,51428,51631,51747,55234,55692,79084,220988</t>
  </si>
  <si>
    <t>CDC5L,CLNS1A,DDX1,DDX5,DHX8,DHX9,HNRNPA1,HNRNPA2B1,HNRNPC,HNRNPF,HNRNPH1,HNRNPK,HNRNPU,HSPA8,IK,HNRNPM,NCBP1,PLRG1,PNN,RBM4,SFPQ,SRSF1,SRSF2,SRSF3,SRSF4,SRSF5,SRSF6,SRSF7,TRA2B,SMN1,SNRNP70,SNRPA,SNRPA1,SNRPD2,SNRPF,SNRPN,SRPK1,SRPK2,RBM10,SRSF9,SART1,PRPF4,PRPF3,SCAF11,EFTUD2,SNRNP40,DDX23,SART3,EIF4A3,ALYREF,HNRNPR,SRRM1,BCAS2,SF3A1,PRMT5,RBM14,SYNCRIP,DDX17,PRPF8,USP39,SF3A3,SF3B2,PSIP1,STRAP,U2AF2,PUF60,RALY,SNW1,SNRNP200,SF3B3,SF3B1,MTREX,SRRM2,PRPF6,GEMIN5,PRPF31,PABPC1,RBMX,HTATSF1,PRPF19,TRA2A,DDX41,LUC7L2,LUC7L3,SMU1,LUC7L,WDR77,HNRNPA3</t>
  </si>
  <si>
    <t>CORUM:1181</t>
  </si>
  <si>
    <t>C complex spliceosome</t>
  </si>
  <si>
    <t>43/79</t>
  </si>
  <si>
    <t>988,1655,1659,3178,3181,3183,3185,3187,3190,3192,4670,5356,5411,6426,6627,6633,6636,9092,9343,9410,9416,9775,10189,10236,10250,10291,10492,10594,10946,10992,22913,22938,23020,23450,23451,23517,23524,24148,26986,27316,27339,51428,220988</t>
  </si>
  <si>
    <t>CDC5L,DDX5,DHX8,HNRNPA1,HNRNPA2B1,HNRNPC,HNRNPF,HNRNPH1,HNRNPK,HNRNPU,HNRNPM,PLRG1,PNN,SRSF1,SNRPA1,SNRPD2,SNRPF,SART1,EFTUD2,SNRNP40,DDX23,EIF4A3,ALYREF,HNRNPR,SRRM1,SF3A1,SYNCRIP,PRPF8,SF3A3,SF3B2,RALY,SNW1,SNRNP200,SF3B3,SF3B1,MTREX,SRRM2,PRPF6,PABPC1,RBMX,PRPF19,DDX41,HNRNPA3</t>
  </si>
  <si>
    <t>hsa03040</t>
  </si>
  <si>
    <t>Spliceosome</t>
  </si>
  <si>
    <t>57/154</t>
  </si>
  <si>
    <t>988,1655,1659,1665,3178,3183,3190,3192,3303,3312,4670,4686,5356,6426,6427,6428,6429,6430,6431,6432,6434,6625,6626,6627,6633,6636,8683,9092,9128,9129,9343,9410,9416,9775,10189,10286,10291,10594,10713,10946,10992,11338,22827,22938,22985,23020,23350,23450,23451,24148,26121,27316,27339,29896,57187,220988,102724594</t>
  </si>
  <si>
    <t>CDC5L,DDX5,DHX8,DHX15,HNRNPA1,HNRNPC,HNRNPK,HNRNPU,HSPA1A,HSPA8,HNRNPM,NCBP1,PLRG1,SRSF1,SRSF2,SRSF3,SRSF4,SRSF5,SRSF6,SRSF7,TRA2B,SNRNP70,SNRPA,SNRPA1,SNRPD2,SNRPF,SRSF9,SART1,PRPF4,PRPF3,EFTUD2,SNRNP40,DDX23,EIF4A3,ALYREF,BCAS2,SF3A1,PRPF8,USP39,SF3A3,SF3B2,U2AF2,PUF60,SNW1,ACIN1,SNRNP200,U2SURP,SF3B3,SF3B1,PRPF6,PRPF31,RBMX,PRPF19,TRA2A,THOC2,HNRNPA3,LOC102724594</t>
  </si>
  <si>
    <t>WP411</t>
  </si>
  <si>
    <t>mRNA processing</t>
  </si>
  <si>
    <t>62/126</t>
  </si>
  <si>
    <t>1653,1659,1660,1665,3178,3181,3182,3183,3184,3187,3190,3191,3192,3276,4670,4686,4841,4904,5094,5430,5496,5725,6421,6426,6427,6428,6429,6430,6431,6432,6434,6625,6626,6627,6633,6636,6638,6732,6733,6829,8106,8243,8683,9128,9129,9343,9410,9584,10236,10250,10291,10594,10946,10992,11051,11338,22803,23450,23451,24148,27316,29894</t>
  </si>
  <si>
    <t>DDX1,DHX8,DHX9,DHX15,HNRNPA1,HNRNPA2B1,HNRNPAB,HNRNPC,HNRNPD,HNRNPH1,HNRNPK,HNRNPL,HNRNPU,PRMT1,HNRNPM,NCBP1,NONO,YBX1,PCBP2,POLR2A,PPM1G,PTBP1,SFPQ,SRSF1,SRSF2,SRSF3,SRSF4,SRSF5,SRSF6,SRSF7,TRA2B,SNRNP70,SNRPA,SNRPA1,SNRPD2,SNRPF,SNRPN,SRPK1,SRPK2,SUPT5H,PABPN1,SMC1A,SRSF9,PRPF4,PRPF3,EFTUD2,SNRNP40,RBM39,HNRNPR,SRRM1,SF3A1,PRPF8,SF3A3,SF3B2,NUDT21,U2AF2,XRN2,SF3B3,SF3B1,PRPF6,RBMX,CPSF1</t>
  </si>
  <si>
    <t>CORUM:351</t>
  </si>
  <si>
    <t>68/141</t>
  </si>
  <si>
    <t>988,1654,1655,1659,1660,1665,3550,4236,4343,4686,5356,5496,6426,6427,6428,6429,6430,6431,6432,6434,6625,6626,6627,6633,6636,7756,8683,9092,9128,9129,9343,9410,9416,9584,9775,10189,10250,10286,10291,10521,10594,10643,10713,10946,10992,11051,11052,11338,22827,22938,22985,23020,23350,23450,23451,23517,23524,24148,26121,26986,27336,27339,51428,51593,51729,51747,55234,57187</t>
  </si>
  <si>
    <t>CDC5L,DDX3X,DDX5,DHX8,DHX9,DHX15,IK,MFAP1,MOV10,NCBP1,PLRG1,PPM1G,SRSF1,SRSF2,SRSF3,SRSF4,SRSF5,SRSF6,SRSF7,TRA2B,SNRNP70,SNRPA,SNRPA1,SNRPD2,SNRPF,ZNF207,SRSF9,SART1,PRPF4,PRPF3,EFTUD2,SNRNP40,DDX23,RBM39,EIF4A3,ALYREF,SRRM1,BCAS2,SF3A1,DDX17,PRPF8,IGF2BP3,USP39,SF3A3,SF3B2,NUDT21,CPSF6,U2AF2,PUF60,SNW1,ACIN1,SNRNP200,U2SURP,SF3B3,SF3B1,MTREX,SRRM2,PRPF6,PRPF31,PABPC1,HTATSF1,PRPF19,DDX41,SRRT,WBP11,LUC7L3,SMU1,THOC2</t>
  </si>
  <si>
    <t>RNA splicing, via transesterification reactions</t>
  </si>
  <si>
    <t>88/271</t>
  </si>
  <si>
    <t>RNA splicing, via transesterification reactions with bulged adenosine as nucleophile</t>
  </si>
  <si>
    <t>mRNA metabolic process</t>
  </si>
  <si>
    <t>131/623</t>
  </si>
  <si>
    <t>103,708,988,1207,1653,1655,1659,1660,1665,1736,2332,2926,3178,3181,3182,3183,3185,3187,3190,3191,3192,3303,3312,3550,3646,4670,4686,4841,4904,5094,5356,5411,5725,5936,5976,6421,6426,6427,6428,6429,6430,6431,6432,6434,6606,6625,6626,6627,6633,6636,6638,6732,6733,6741,7812,8106,8241,8683,9092,9128,9129,9169,9343,9410,9416,9733,9775,9967,10189,10236,10250,10284,10286,10291,10419,10432,10492,10521,10594,10657,10713,10946,10949,10992,11051,11052,11168,11171,11273,11338,22803,22827,22913,22938,22985,23020,23076,23450,23451,23517,23524,24148,25929,26121,26986,27044,27316,27336,27339,29894,29896,51154,51202,51428,51441,51574,51593,51631,51747,54888,55131,55234,55692,57187,65109,79084,79869,84305,87178,220988,284695</t>
  </si>
  <si>
    <t>ADAR,C1QBP,CDC5L,CLNS1A,DDX1,DDX5,DHX8,DHX9,DHX15,DKC1,FMR1,GRSF1,HNRNPA1,HNRNPA2B1,HNRNPAB,HNRNPC,HNRNPF,HNRNPH1,HNRNPK,HNRNPL,HNRNPU,HSPA1A,HSPA8,IK,EIF3E,HNRNPM,NCBP1,NONO,YBX1,PCBP2,PLRG1,PNN,PTBP1,RBM4,UPF1,SFPQ,SRSF1,SRSF2,SRSF3,SRSF4,SRSF5,SRSF6,SRSF7,TRA2B,SMN1,SNRNP70,SNRPA,SNRPA1,SNRPD2,SNRPF,SNRPN,SRPK1,SRPK2,SSB,CSDE1,PABPN1,RBM10,SRSF9,SART1,PRPF4,PRPF3,SCAF11,EFTUD2,SNRNP40,DDX23,SART3,EIF4A3,THRAP3,ALYREF,HNRNPR,SRRM1,SAP18,BCAS2,SF3A1,PRMT5,RBM14,SYNCRIP,DDX17,PRPF8,KHDRBS1,USP39,SF3A3,HNRNPA0,SF3B2,NUDT21,CPSF6,PSIP1,STRAP,ATXN2L,U2AF2,XRN2,PUF60,RALY,SNW1,ACIN1,SNRNP200,RRP1B,SF3B3,SF3B1,MTREX,SRRM2,PRPF6,GEMIN5,PRPF31,PABPC1,SND1,RBMX,HTATSF1,PRPF19,CPSF1,TRA2A,MRTO4,DDX47,DDX41,YTHDF2,LARP7,SRRT,LUC7L2,LUC7L3,NSUN2,RBM28,SMU1,LUC7L,THOC2,UPF3B,WDR77,CPSF7,PYM1,PNPT1,HNRNPA3,ZNF326</t>
  </si>
  <si>
    <t>R-HSA-72163</t>
  </si>
  <si>
    <t>mRNA Splicing - Major Pathway</t>
  </si>
  <si>
    <t>85/207</t>
  </si>
  <si>
    <t>988,1655,1659,1660,1665,2962,3178,3181,3183,3184,3185,3187,3190,3191,3192,3312,3550,4236,4670,4686,4904,5094,5356,5411,5430,5431,5434,5725,6426,6427,6428,6429,6430,6431,6432,6434,6625,6626,6627,6633,6636,6638,8241,8683,9092,9128,9129,9343,9410,9416,9584,9775,10189,10236,10250,10284,10286,10291,10594,10713,10946,10992,11338,22827,22938,22985,23020,23350,23450,23451,23517,23524,24148,26121,27316,27336,27339,51428,51593,51729,51747,55234,65109,220988,102724594</t>
  </si>
  <si>
    <t>CDC5L,DDX5,DHX8,DHX9,DHX15,GTF2F1,HNRNPA1,HNRNPA2B1,HNRNPC,HNRNPD,HNRNPF,HNRNPH1,HNRNPK,HNRNPL,HNRNPU,HSPA8,IK,MFAP1,HNRNPM,NCBP1,YBX1,PCBP2,PLRG1,PNN,POLR2A,POLR2B,POLR2E,PTBP1,SRSF1,SRSF2,SRSF3,SRSF4,SRSF5,SRSF6,SRSF7,TRA2B,SNRNP70,SNRPA,SNRPA1,SNRPD2,SNRPF,SNRPN,RBM10,SRSF9,SART1,PRPF4,PRPF3,EFTUD2,SNRNP40,DDX23,RBM39,EIF4A3,ALYREF,HNRNPR,SRRM1,SAP18,BCAS2,SF3A1,PRPF8,USP39,SF3A3,SF3B2,U2AF2,PUF60,SNW1,ACIN1,SNRNP200,U2SURP,SF3B3,SF3B1,MTREX,SRRM2,PRPF6,PRPF31,RBMX,HTATSF1,PRPF19,DDX41,SRRT,WBP11,LUC7L3,SMU1,UPF3B,HNRNPA3,LOC102724594</t>
  </si>
  <si>
    <t>R-HSA-72203</t>
  </si>
  <si>
    <t>Processing of Capped Intron-Containing Pre-mRNA</t>
  </si>
  <si>
    <t>97/285</t>
  </si>
  <si>
    <t>988,1655,1659,1660,1665,2962,3178,3181,3183,3184,3185,3187,3190,3191,3192,3312,3550,4236,4670,4686,4904,5094,5356,5411,5430,5431,5434,5725,5903,6426,6427,6428,6429,6430,6431,6432,6434,6625,6626,6627,6633,6636,6638,8106,8241,8480,8683,9092,9128,9129,9343,9410,9416,9584,9775,9877,10189,10236,10250,10284,10286,10291,10594,10713,10946,10992,11051,11052,11338,22827,22938,22985,23020,23350,23450,23451,23517,23524,24148,26097,26121,27316,27336,27339,29894,51428,51593,51729,51747,55234,57187,65109,79869,81608,84271,220988,102724594</t>
  </si>
  <si>
    <t>CDC5L,DDX5,DHX8,DHX9,DHX15,GTF2F1,HNRNPA1,HNRNPA2B1,HNRNPC,HNRNPD,HNRNPF,HNRNPH1,HNRNPK,HNRNPL,HNRNPU,HSPA8,IK,MFAP1,HNRNPM,NCBP1,YBX1,PCBP2,PLRG1,PNN,POLR2A,POLR2B,POLR2E,PTBP1,RANBP2,SRSF1,SRSF2,SRSF3,SRSF4,SRSF5,SRSF6,SRSF7,TRA2B,SNRNP70,SNRPA,SNRPA1,SNRPD2,SNRPF,SNRPN,PABPN1,RBM10,RAE1,SRSF9,SART1,PRPF4,PRPF3,EFTUD2,SNRNP40,DDX23,RBM39,EIF4A3,ZC3H11A,ALYREF,HNRNPR,SRRM1,SAP18,BCAS2,SF3A1,PRPF8,USP39,SF3A3,SF3B2,NUDT21,CPSF6,U2AF2,PUF60,SNW1,ACIN1,SNRNP200,U2SURP,SF3B3,SF3B1,MTREX,SRRM2,PRPF6,CHTOP,PRPF31,RBMX,HTATSF1,PRPF19,CPSF1,DDX41,SRRT,WBP11,LUC7L3,SMU1,THOC2,UPF3B,CPSF7,FIP1L1,POLDIP3,HNRNPA3,LOC102724594</t>
  </si>
  <si>
    <t>RNA splicing</t>
  </si>
  <si>
    <t>111/394</t>
  </si>
  <si>
    <t>708,988,1207,1653,1655,1659,1660,1665,2332,3178,3181,3183,3185,3187,3189,3190,3192,3276,3312,3550,4236,4670,4686,4841,4904,5356,5411,5518,5725,5936,6421,6426,6427,6428,6429,6430,6431,6432,6434,6606,6625,6626,6627,6633,6636,6638,6732,6733,8241,8683,9092,9128,9129,9169,9343,9410,9416,9584,9733,9775,9967,10189,10236,10250,10284,10286,10291,10419,10432,10492,10521,10594,10713,10946,10992,11168,11171,11338,22827,22913,22938,22985,23020,23076,23450,23451,23517,23524,24148,25929,25940,26121,26986,27316,27336,27339,29896,51202,51428,51493,51574,51631,51637,51747,55131,55234,55692,57187,79084,220988,284695</t>
  </si>
  <si>
    <t>C1QBP,CDC5L,CLNS1A,DDX1,DDX5,DHX8,DHX9,DHX15,FMR1,HNRNPA1,HNRNPA2B1,HNRNPC,HNRNPF,HNRNPH1,HNRNPH3,HNRNPK,HNRNPU,PRMT1,HSPA8,IK,MFAP1,HNRNPM,NCBP1,NONO,YBX1,PLRG1,PNN,PPP2R1A,PTBP1,RBM4,SFPQ,SRSF1,SRSF2,SRSF3,SRSF4,SRSF5,SRSF6,SRSF7,TRA2B,SMN1,SNRNP70,SNRPA,SNRPA1,SNRPD2,SNRPF,SNRPN,SRPK1,SRPK2,RBM10,SRSF9,SART1,PRPF4,PRPF3,SCAF11,EFTUD2,SNRNP40,DDX23,RBM39,SART3,EIF4A3,THRAP3,ALYREF,HNRNPR,SRRM1,SAP18,BCAS2,SF3A1,PRMT5,RBM14,SYNCRIP,DDX17,PRPF8,USP39,SF3A3,SF3B2,PSIP1,STRAP,U2AF2,PUF60,RALY,SNW1,ACIN1,SNRNP200,RRP1B,SF3B3,SF3B1,MTREX,SRRM2,PRPF6,GEMIN5,FAM98A,PRPF31,PABPC1,RBMX,HTATSF1,PRPF19,TRA2A,DDX47,DDX41,RTCB,LARP7,LUC7L2,RTRAF,LUC7L3,RBM28,SMU1,LUC7L,THOC2,WDR77,HNRNPA3,ZNF326</t>
  </si>
  <si>
    <t>R-HSA-72172</t>
  </si>
  <si>
    <t>mRNA Splicing</t>
  </si>
  <si>
    <t>85/215</t>
  </si>
  <si>
    <t>116/467</t>
  </si>
  <si>
    <t>103,708,988,1207,1653,1655,1659,1660,1665,2332,2926,3178,3181,3183,3185,3187,3190,3191,3192,3312,3550,4670,4686,4841,4904,5356,5411,5725,5936,6421,6426,6427,6428,6429,6430,6431,6432,6434,6606,6625,6626,6627,6633,6636,6638,6732,6733,8106,8241,8683,9092,9128,9129,9169,9343,9410,9416,9733,9775,9967,10189,10236,10250,10284,10286,10291,10419,10432,10492,10521,10594,10657,10713,10946,10949,10992,11051,11052,11168,11171,11338,22803,22827,22913,22938,22985,23020,23076,23450,23451,23517,23524,24148,25929,26121,26986,27316,27336,27339,29894,29896,51202,51428,51574,51593,51631,51747,55131,55234,55692,57187,79084,79869,87178,220988,284695</t>
  </si>
  <si>
    <t>ADAR,C1QBP,CDC5L,CLNS1A,DDX1,DDX5,DHX8,DHX9,DHX15,FMR1,GRSF1,HNRNPA1,HNRNPA2B1,HNRNPC,HNRNPF,HNRNPH1,HNRNPK,HNRNPL,HNRNPU,HSPA8,IK,HNRNPM,NCBP1,NONO,YBX1,PLRG1,PNN,PTBP1,RBM4,SFPQ,SRSF1,SRSF2,SRSF3,SRSF4,SRSF5,SRSF6,SRSF7,TRA2B,SMN1,SNRNP70,SNRPA,SNRPA1,SNRPD2,SNRPF,SNRPN,SRPK1,SRPK2,PABPN1,RBM10,SRSF9,SART1,PRPF4,PRPF3,SCAF11,EFTUD2,SNRNP40,DDX23,SART3,EIF4A3,THRAP3,ALYREF,HNRNPR,SRRM1,SAP18,BCAS2,SF3A1,PRMT5,RBM14,SYNCRIP,DDX17,PRPF8,KHDRBS1,USP39,SF3A3,HNRNPA0,SF3B2,NUDT21,CPSF6,PSIP1,STRAP,U2AF2,XRN2,PUF60,RALY,SNW1,ACIN1,SNRNP200,RRP1B,SF3B3,SF3B1,MTREX,SRRM2,PRPF6,GEMIN5,PRPF31,PABPC1,RBMX,HTATSF1,PRPF19,CPSF1,TRA2A,DDX47,DDX41,LARP7,SRRT,LUC7L2,LUC7L3,RBM28,SMU1,LUC7L,THOC2,WDR77,CPSF7,PNPT1,HNRNPA3,ZNF326</t>
  </si>
  <si>
    <t>R-HSA-8953854</t>
  </si>
  <si>
    <t>Metabolism of RNA</t>
  </si>
  <si>
    <t>229/716</t>
  </si>
  <si>
    <t>103,705,988,1207,1454,1653,1655,1656,1659,1660,1665,1736,1973,1975,1981,1994,2058,2091,2962,3028,3178,3181,3183,3184,3185,3187,3190,3191,3192,3303,3312,3550,3842,3921,4670,4686,4691,4736,4839,4904,5094,5356,5411,5430,5431,5434,5518,5520,5704,5706,5708,5709,5725,5901,5903,5976,6122,6124,6125,6128,6129,6130,6132,6133,6134,6135,6136,6137,6138,6139,6141,6142,6143,6144,6146,6147,6152,6154,6155,6156,6157,6158,6159,6160,6161,6164,6165,6173,6175,6181,6187,6188,6189,6191,6193,6194,6201,6202,6203,6204,6205,6206,6207,6208,6209,6210,6217,6222,6223,6224,6227,6228,6229,6230,6231,6232,6233,6234,6418,6426,6427,6428,6429,6430,6431,6432,6434,6606,6625,6626,6627,6633,6636,6638,6829,7311,7529,7534,8106,8241,8480,8683,9045,9092,9128,9129,9188,9343,9349,9410,9416,9775,9877,10189,10236,10250,10284,10286,10291,10419,10528,10594,10607,10642,10643,10713,10940,10946,10969,10992,11051,11052,11103,11224,11338,22803,22827,22938,22984,22985,23020,23246,23350,23450,23451,23481,23517,23521,23524,24148,25873,25929,26097,26121,26354,26986,27043,27316,27336,27339,29894,51013,51202,51428,51493,51593,51602,51637,51747,54888,55131,55178,55226,55234,55720,56902,57187,57647,65109,79084,79869,81608,83732,84271,84946,117246,134430,220988,102724594</t>
  </si>
  <si>
    <t>ADAR,BYSL,CDC5L,CLNS1A,CSNK1E,DDX1,DDX5,DDX6,DHX8,DHX9,DHX15,DKC1,EIF4A1,EIF4B,EIF4G1,ELAVL1,EPRS1,FBL,GTF2F1,HSD17B10,HNRNPA1,HNRNPA2B1,HNRNPC,HNRNPD,HNRNPF,HNRNPH1,HNRNPK,HNRNPL,HNRNPU,HSPA1A,HSPA8,IK,TNPO1,RPSA,HNRNPM,NCBP1,NCL,RPL10A,NOP2,YBX1,PCBP2,PLRG1,PNN,POLR2A,POLR2B,POLR2E,PPP2R1A,PPP2R2A,PSMC4,PSMC6,PSMD2,PSMD3,PTBP1,RAN,RANBP2,UPF1,RPL3,RPL4,RPL5,RPL6,RPL7,RPL7A,RPL8,RPL9,RPL10,RPL11,RPL12,RPL13,RPL15,RPL17,RPL18,RPL18A,RPL19,RPL21,RPL22,RPL23A,RPL24,RPL26,RPL27,RPL30,RPL27A,RPL28,RPL29,RPL31,RPL32,RPL34,RPL35A,RPL36A,RPLP0,RPLP2,RPS2,RPS3,RPS3A,RPS4X,RPS5,RPS6,RPS7,RPS8,RPS9,RPS10,RPS11,RPS12,RPS13,RPS14,RPS15,RPS15A,RPS16,RPS18,RPS19,RPS20,RPS21,RPS23,RPS24,RPS25,RPS26,RPS27,RPS27A,RPS28,SET,SRSF1,SRSF2,SRSF3,SRSF4,SRSF5,SRSF6,SRSF7,TRA2B,SMN1,SNRNP70,SNRPA,SNRPA1,SNRPD2,SNRPF,SNRPN,SUPT5H,UBA52,YWHAB,YWHAZ,PABPN1,RBM10,RAE1,SRSF9,RPL14,SART1,PRPF4,PRPF3,DDX21,EFTUD2,RPL23,SNRNP40,DDX23,EIF4A3,ZC3H11A,ALYREF,HNRNPR,SRRM1,SAP18,BCAS2,SF3A1,PRMT5,NOP56,PRPF8,TBL3,IGF2BP1,IGF2BP3,USP39,POP1,SF3A3,EBNA1BP2,SF3B2,NUDT21,CPSF6,KRR1,RPL35,U2AF2,XRN2,PUF60,SNW1,PDCD11,ACIN1,SNRNP200,BOP1,U2SURP,SF3B3,SF3B1,PES1,MTREX,RPL13A,SRRM2,PRPF6,RPL36,GEMIN5,CHTOP,PRPF31,GNL3,PABPC1,PELP1,RBMX,HTATSF1,PRPF19,CPSF1,EXOSC1,DDX47,DDX41,RTCB,SRRT,NOP58,RTRAF,LUC7L3,NSUN2,RBM28,MRM3,NAT10,SMU1,TSR1,PNO1,THOC2,DHX37,UPF3B,WDR77,CPSF7,FIP1L1,RIOK1,POLDIP3,LTV1,FTSJ3,WDR36,HNRNPA3,LOC102724594</t>
  </si>
  <si>
    <t>4_Summary</t>
  </si>
  <si>
    <t>ribosome biogenesis</t>
  </si>
  <si>
    <t>91/291</t>
  </si>
  <si>
    <t>705,708,1654,1736,2091,3921,4839,4869,5591,5901,6125,6128,6129,6134,6135,6147,6154,6155,6165,6175,6193,6194,6201,6202,6203,6208,6209,6217,6223,6227,6229,6230,6232,6234,7520,8886,9045,9092,9188,9221,9775,10514,10521,10528,10607,10969,11103,11137,11224,22803,22907,22984,23195,23212,23223,23246,23481,23517,23560,26155,27043,29889,51013,51018,51081,51116,51154,51202,51491,51602,51729,54505,55178,55226,55646,55661,55720,56342,57418,57647,64434,64794,65095,79039,83732,83743,83939,84154,84946,117246,134430,103,1615,1653,1655,2058,2193,2926,2975,3028,3181,3735,4686,5917,6428,6741,6949,8518,9328,9329,9330,10056,10940,25940,27044,51493,51574,51593,51637,54888</t>
  </si>
  <si>
    <t>BYSL,C1QBP,DDX3X,DKC1,FBL,RPSA,NOP2,NPM1,PRKDC,RAN,RPL5,RPL6,RPL7,RPL10,RPL11,RPL23A,RPL26,RPL27,RPL35A,RPLP0,RPS5,RPS6,RPS7,RPS8,RPS9,RPS14,RPS15,RPS16,RPS19,RPS21,RPS24,RPS25,RPS27,RPS28,XRCC5,DDX18,RPL14,SART1,DDX21,NOLC1,EIF4A3,MYBBP1A,DDX17,NOP56,TBL3,EBNA1BP2,KRR1,PWP1,RPL35,XRN2,DHX30,PDCD11,MDN1,RRS1,RRP12,BOP1,PES1,MTREX,GTPBP4,NOC2L,PELP1,GNL2,EXOSC1,RRP15,MRPS7,MRPS2,MRTO4,DDX47,NOP16,NOP58,WBP11,DHX29,MRM3,NAT10,LYAR,DDX27,TSR1,PPAN,WDR18,DHX37,NOM1,DDX31,KRI1,DDX54,RIOK1,GRWD1,EIF2A,RPF2,LTV1,FTSJ3,WDR36,ADAR,DARS1,DDX1,DDX5,EPRS1,FARSA,GRSF1,GTF3C1,HSD17B10,HNRNPA2B1,KARS1,NCBP1,RARS1,SRSF3,SSB,TCOF1,ELP1,GTF3C5,GTF3C4,GTF3C3,FARSB,POP1,FAM98A,SND1,RTCB,LARP7,SRRT,RTRAF,NSUN2</t>
  </si>
  <si>
    <t>4_Member</t>
  </si>
  <si>
    <t>705,708,1654,1736,2091,3921,4839,4869,5591,5901,6125,6128,6129,6134,6135,6147,6154,6155,6165,6175,6193,6194,6201,6202,6203,6208,6209,6217,6223,6227,6229,6230,6232,6234,7520,8886,9045,9092,9188,9221,9775,10514,10521,10528,10607,10969,11103,11137,11224,22803,22907,22984,23195,23212,23223,23246,23481,23517,23560,26155,27043,29889,51013,51018,51081,51116,51154,51202,51491,51602,51729,54505,55178,55226,55646,55661,55720,56342,57418,57647,64434,64794,65095,79039,83732,83743,83939,84154,84946,117246,134430</t>
  </si>
  <si>
    <t>BYSL,C1QBP,DDX3X,DKC1,FBL,RPSA,NOP2,NPM1,PRKDC,RAN,RPL5,RPL6,RPL7,RPL10,RPL11,RPL23A,RPL26,RPL27,RPL35A,RPLP0,RPS5,RPS6,RPS7,RPS8,RPS9,RPS14,RPS15,RPS16,RPS19,RPS21,RPS24,RPS25,RPS27,RPS28,XRCC5,DDX18,RPL14,SART1,DDX21,NOLC1,EIF4A3,MYBBP1A,DDX17,NOP56,TBL3,EBNA1BP2,KRR1,PWP1,RPL35,XRN2,DHX30,PDCD11,MDN1,RRS1,RRP12,BOP1,PES1,MTREX,GTPBP4,NOC2L,PELP1,GNL2,EXOSC1,RRP15,MRPS7,MRPS2,MRTO4,DDX47,NOP16,NOP58,WBP11,DHX29,MRM3,NAT10,LYAR,DDX27,TSR1,PPAN,WDR18,DHX37,NOM1,DDX31,KRI1,DDX54,RIOK1,GRWD1,EIF2A,RPF2,LTV1,FTSJ3,WDR36</t>
  </si>
  <si>
    <t>ncRNA metabolic process</t>
  </si>
  <si>
    <t>95/514</t>
  </si>
  <si>
    <t>103,705,1615,1653,1654,1655,1736,2058,2091,2193,2926,2975,3028,3181,3735,4686,4839,5591,5917,6125,6129,6135,6154,6155,6165,6194,6201,6202,6208,6209,6217,6223,6227,6229,6230,6232,6234,6428,6741,6949,8518,8886,9045,9092,9188,9221,9328,9329,9330,9775,10056,10521,10528,10607,10940,10969,11103,11137,11224,22803,22984,23212,23223,23246,23481,23517,23560,25940,27043,27044,51013,51018,51154,51202,51493,51574,51593,51602,51637,51729,54888,55178,55226,55646,55661,55720,56342,57418,57647,65095,79039,83732,84154,117246,134430</t>
  </si>
  <si>
    <t>ADAR,BYSL,DARS1,DDX1,DDX3X,DDX5,DKC1,EPRS1,FBL,FARSA,GRSF1,GTF3C1,HSD17B10,HNRNPA2B1,KARS1,NCBP1,NOP2,PRKDC,RARS1,RPL5,RPL7,RPL11,RPL26,RPL27,RPL35A,RPS6,RPS7,RPS8,RPS14,RPS15,RPS16,RPS19,RPS21,RPS24,RPS25,RPS27,RPS28,SRSF3,SSB,TCOF1,ELP1,DDX18,RPL14,SART1,DDX21,NOLC1,GTF3C5,GTF3C4,GTF3C3,EIF4A3,FARSB,DDX17,NOP56,TBL3,POP1,EBNA1BP2,KRR1,PWP1,RPL35,XRN2,PDCD11,RRS1,RRP12,BOP1,PES1,MTREX,GTPBP4,FAM98A,PELP1,SND1,EXOSC1,RRP15,MRTO4,DDX47,RTCB,LARP7,SRRT,NOP58,RTRAF,WBP11,NSUN2,MRM3,NAT10,LYAR,DDX27,TSR1,PPAN,WDR18,DHX37,KRI1,DDX54,RIOK1,RPF2,FTSJ3,WDR36</t>
  </si>
  <si>
    <t>rRNA metabolic process</t>
  </si>
  <si>
    <t>70/242</t>
  </si>
  <si>
    <t>705,1736,2091,2975,4839,5591,6125,6129,6135,6154,6155,6165,6194,6201,6202,6208,6209,6217,6223,6227,6229,6230,6232,6234,6949,8886,9045,9092,9188,9221,9328,9329,9330,9775,10521,10528,10607,10969,11103,11137,11224,22803,22984,23212,23223,23246,23481,23517,23560,27043,51013,51018,51154,51202,51602,51729,55178,55226,55646,55661,55720,56342,57418,57647,65095,79039,83732,84154,117246,134430</t>
  </si>
  <si>
    <t>BYSL,DKC1,FBL,GTF3C1,NOP2,PRKDC,RPL5,RPL7,RPL11,RPL26,RPL27,RPL35A,RPS6,RPS7,RPS8,RPS14,RPS15,RPS16,RPS19,RPS21,RPS24,RPS25,RPS27,RPS28,TCOF1,DDX18,RPL14,SART1,DDX21,NOLC1,GTF3C5,GTF3C4,GTF3C3,EIF4A3,DDX17,NOP56,TBL3,EBNA1BP2,KRR1,PWP1,RPL35,XRN2,PDCD11,RRS1,RRP12,BOP1,PES1,MTREX,GTPBP4,PELP1,EXOSC1,RRP15,MRTO4,DDX47,NOP58,WBP11,MRM3,NAT10,LYAR,DDX27,TSR1,PPAN,WDR18,DHX37,KRI1,DDX54,RIOK1,RPF2,FTSJ3,WDR36</t>
  </si>
  <si>
    <t>ncRNA processing</t>
  </si>
  <si>
    <t>84/416</t>
  </si>
  <si>
    <t>103,705,1653,1654,1655,1736,2091,2926,3028,3181,3735,4686,4839,5591,6125,6129,6135,6154,6155,6165,6194,6201,6202,6208,6209,6217,6223,6227,6229,6230,6232,6234,6428,6741,8518,8886,9045,9092,9188,9221,9775,10521,10528,10607,10940,10969,11103,11137,11224,22803,22984,23212,23223,23246,23481,23517,23560,25940,27043,51013,51018,51154,51202,51493,51574,51593,51602,51637,51729,54888,55178,55226,55646,55661,55720,56342,57418,57647,65095,79039,83732,84154,117246,134430</t>
  </si>
  <si>
    <t>ADAR,BYSL,DDX1,DDX3X,DDX5,DKC1,FBL,GRSF1,HSD17B10,HNRNPA2B1,KARS1,NCBP1,NOP2,PRKDC,RPL5,RPL7,RPL11,RPL26,RPL27,RPL35A,RPS6,RPS7,RPS8,RPS14,RPS15,RPS16,RPS19,RPS21,RPS24,RPS25,RPS27,RPS28,SRSF3,SSB,ELP1,DDX18,RPL14,SART1,DDX21,NOLC1,EIF4A3,DDX17,NOP56,TBL3,POP1,EBNA1BP2,KRR1,PWP1,RPL35,XRN2,PDCD11,RRS1,RRP12,BOP1,PES1,MTREX,GTPBP4,FAM98A,PELP1,EXOSC1,RRP15,MRTO4,DDX47,RTCB,LARP7,SRRT,NOP58,RTRAF,WBP11,NSUN2,MRM3,NAT10,LYAR,DDX27,TSR1,PPAN,WDR18,DHX37,KRI1,DDX54,RIOK1,RPF2,FTSJ3,WDR36</t>
  </si>
  <si>
    <t>65/211</t>
  </si>
  <si>
    <t>705,1736,2091,4839,5591,6125,6129,6135,6154,6155,6165,6194,6201,6202,6208,6209,6217,6223,6227,6229,6230,6232,6234,8886,9045,9092,9188,9221,9775,10521,10528,10607,10969,11103,11137,11224,22803,22984,23212,23223,23246,23481,23517,23560,27043,51013,51018,51154,51202,51602,51729,55178,55226,55646,55661,55720,56342,57418,57647,65095,79039,83732,84154,117246,134430</t>
  </si>
  <si>
    <t>BYSL,DKC1,FBL,NOP2,PRKDC,RPL5,RPL7,RPL11,RPL26,RPL27,RPL35A,RPS6,RPS7,RPS8,RPS14,RPS15,RPS16,RPS19,RPS21,RPS24,RPS25,RPS27,RPS28,DDX18,RPL14,SART1,DDX21,NOLC1,EIF4A3,DDX17,NOP56,TBL3,EBNA1BP2,KRR1,PWP1,RPL35,XRN2,PDCD11,RRS1,RRP12,BOP1,PES1,MTREX,GTPBP4,PELP1,EXOSC1,RRP15,MRTO4,DDX47,NOP58,WBP11,MRM3,NAT10,LYAR,DDX27,TSR1,PPAN,WDR18,DHX37,KRI1,DDX54,RIOK1,RPF2,FTSJ3,WDR36</t>
  </si>
  <si>
    <t>5_Summary</t>
  </si>
  <si>
    <t>cadherin binding</t>
  </si>
  <si>
    <t>56/333</t>
  </si>
  <si>
    <t>829,832,1654,1656,1936,1937,1938,1968,2194,2316,3190,3303,3309,3312,3646,3895,4627,5901,5905,5917,6128,6130,6138,6147,6152,6159,6164,6187,6231,6709,6711,7082,7112,7529,7531,7534,8607,8826,8971,9045,9793,10399,10528,10606,10694,11273,22827,23367,26058,26135,26156,27044,54505,55379,56829,83939,81,87,3921</t>
  </si>
  <si>
    <t>CAPZA1,CAPZB,DDX3X,DDX6,EEF1D,EEF1G,EEF2,EIF2S3,FASN,FLNA,HNRNPK,HSPA1A,HSPA5,HSPA8,EIF3E,KTN1,MYH9,RAN,RANGAP1,RARS1,RPL6,RPL7A,RPL15,RPL23A,RPL24,RPL29,RPL34,RPS2,RPS26,SPTAN1,SPTBN1,TJP1,TMPO,YWHAB,YWHAE,YWHAZ,RUVBL1,IQGAP1,H1-10,RPL14,CKAP5,RACK1,NOP56,PAICS,CCT8,ATXN2L,PUF60,LARP1,GIGYF2,SERBP1,RSL1D1,SND1,DHX29,LRRC59,ZC3HAV1,EIF2A,ACTN4,ACTN1,RPSA</t>
  </si>
  <si>
    <t>5_Member</t>
  </si>
  <si>
    <t>829,832,1654,1656,1936,1937,1938,1968,2194,2316,3190,3303,3309,3312,3646,3895,4627,5901,5905,5917,6128,6130,6138,6147,6152,6159,6164,6187,6231,6709,6711,7082,7112,7529,7531,7534,8607,8826,8971,9045,9793,10399,10528,10606,10694,11273,22827,23367,26058,26135,26156,27044,54505,55379,56829,83939</t>
  </si>
  <si>
    <t>CAPZA1,CAPZB,DDX3X,DDX6,EEF1D,EEF1G,EEF2,EIF2S3,FASN,FLNA,HNRNPK,HSPA1A,HSPA5,HSPA8,EIF3E,KTN1,MYH9,RAN,RANGAP1,RARS1,RPL6,RPL7A,RPL15,RPL23A,RPL24,RPL29,RPL34,RPS2,RPS26,SPTAN1,SPTBN1,TJP1,TMPO,YWHAB,YWHAE,YWHAZ,RUVBL1,IQGAP1,H1-10,RPL14,CKAP5,RACK1,NOP56,PAICS,CCT8,ATXN2L,PUF60,LARP1,GIGYF2,SERBP1,RSL1D1,SND1,DHX29,LRRC59,ZC3HAV1,EIF2A</t>
  </si>
  <si>
    <t>cell adhesion molecule binding</t>
  </si>
  <si>
    <t>59/551</t>
  </si>
  <si>
    <t>81,87,829,832,1654,1656,1936,1937,1938,1968,2194,2316,3190,3303,3309,3312,3646,3895,3921,4627,5901,5905,5917,6128,6130,6138,6147,6152,6159,6164,6187,6231,6709,6711,7082,7112,7529,7531,7534,8607,8826,8971,9045,9793,10399,10528,10606,10694,11273,22827,23367,26058,26135,26156,27044,54505,55379,56829,83939</t>
  </si>
  <si>
    <t>ACTN4,ACTN1,CAPZA1,CAPZB,DDX3X,DDX6,EEF1D,EEF1G,EEF2,EIF2S3,FASN,FLNA,HNRNPK,HSPA1A,HSPA5,HSPA8,EIF3E,KTN1,RPSA,MYH9,RAN,RANGAP1,RARS1,RPL6,RPL7A,RPL15,RPL23A,RPL24,RPL29,RPL34,RPS2,RPS26,SPTAN1,SPTBN1,TJP1,TMPO,YWHAB,YWHAE,YWHAZ,RUVBL1,IQGAP1,H1-10,RPL14,CKAP5,RACK1,NOP56,PAICS,CCT8,ATXN2L,PUF60,LARP1,GIGYF2,SERBP1,RSL1D1,SND1,DHX29,LRRC59,ZC3HAV1,EIF2A</t>
  </si>
  <si>
    <t>6_Summary</t>
  </si>
  <si>
    <t>ribonucleoprotein complex binding</t>
  </si>
  <si>
    <t>40/161</t>
  </si>
  <si>
    <t>708,1654,1655,1660,1938,1965,2332,3192,3309,3921,4830,4869,6626,8531,8663,9147,9221,9775,9793,10399,10419,10521,11052,11171,23107,23246,23367,23481,23560,24148,25929,26121,26135,27044,54505,55037,83939,84295,84305,253943</t>
  </si>
  <si>
    <t>C1QBP,DDX3X,DDX5,DHX9,EEF2,EIF2S1,FMR1,HNRNPU,HSPA5,RPSA,NME1,NPM1,SNRPA,YBX3,EIF3C,NEMF,NOLC1,EIF4A3,CKAP5,RACK1,PRMT5,DDX17,CPSF6,STRAP,MRPS27,BOP1,LARP1,PES1,GTPBP4,PRPF6,GEMIN5,PRPF31,SERBP1,SND1,DHX29,PTCD3,EIF2A,PHF6,PYM1,YTHDF3</t>
  </si>
  <si>
    <t>6_Member</t>
  </si>
  <si>
    <t>ribosome binding</t>
  </si>
  <si>
    <t>14/73</t>
  </si>
  <si>
    <t>708,1938,1965,2332,3309,3921,8663,10399,23107,25929,26135,83939,84305,253943</t>
  </si>
  <si>
    <t>C1QBP,EEF2,EIF2S1,FMR1,HSPA5,RPSA,EIF3C,RACK1,MRPS27,GEMIN5,SERBP1,EIF2A,PYM1,YTHDF3</t>
  </si>
  <si>
    <t>7_Summary</t>
  </si>
  <si>
    <t>catalytic activity, acting on RNA</t>
  </si>
  <si>
    <t>53/396</t>
  </si>
  <si>
    <t>1615,1653,1654,1655,1656,1659,1660,1665,1973,2058,2091,2193,3735,4343,4839,5430,5431,5434,5917,5976,8886,9188,9416,9533,9775,10056,10146,10521,10940,11128,22803,22907,23020,23517,25885,27044,51202,51428,51493,54505,54888,55178,55661,57062,57647,64794,64848,79009,79039,87178,90957,117246,170506,23,488,908,1108,1938,1968,2547,3303,3309,3312,3313,3329,4172,4174,4733,5704,5706,5901,5981,5982,5984,6950,7203,7284,7415,7520,8243,8467,8607,9126,9343,9567,9669,10051,10061,10131,10376,10383,10574,10575,10576,10592,10694,10973,22985,23195,23560,55720,6597,1736,2956,4830,5928,6188,7150,1778,3308,4627,7317,10808,22824</t>
  </si>
  <si>
    <t>DARS1,DDX1,DDX3X,DDX5,DDX6,DHX8,DHX9,DHX15,EIF4A1,EPRS1,FBL,FARSA,KARS1,MOV10,NOP2,POLR2A,POLR2B,POLR2E,RARS1,UPF1,DDX18,DDX21,DDX23,POLR1C,EIF4A3,FARSB,G3BP1,DDX17,POP1,POLR3A,XRN2,DHX30,SNRNP200,MTREX,POLR1A,SND1,DDX47,DDX41,RTCB,DHX29,NSUN2,MRM3,DDX27,DDX24,DHX37,DDX31,YTHDC2,DDX50,DDX54,PNPT1,DHX57,FTSJ3,DHX36,ABCF1,ATP2A2,CCT6A,CHD4,EEF2,EIF2S3,XRCC6,HSPA1A,HSPA5,HSPA8,HSPA9,HSPD1,MCM3,MCM5,DRG1,PSMC4,PSMC6,RAN,RFC1,RFC2,RFC4,TCP1,CCT3,TUFM,VCP,XRCC5,SMC1A,SMARCA5,RUVBL1,SMC3,EFTUD2,GTPBP1,EIF5B,SMC4,ABCF2,TRAP1,TUBA1B,TUBB4B,CCT7,CCT4,CCT2,SMC2,CCT8,ASCC3,ACIN1,MDN1,GTPBP4,TSR1,SMARCA4,DKC1,MSH6,NME1,RBBP4,RPS3,TOP1,DYNC1H1,HSPA4,MYH9,UBA1,HSPH1,HSPA4L</t>
  </si>
  <si>
    <t>7_Member</t>
  </si>
  <si>
    <t>1615,1653,1654,1655,1656,1659,1660,1665,1973,2058,2091,2193,3735,4343,4839,5430,5431,5434,5917,5976,8886,9188,9416,9533,9775,10056,10146,10521,10940,11128,22803,22907,23020,23517,25885,27044,51202,51428,51493,54505,54888,55178,55661,57062,57647,64794,64848,79009,79039,87178,90957,117246,170506</t>
  </si>
  <si>
    <t>DARS1,DDX1,DDX3X,DDX5,DDX6,DHX8,DHX9,DHX15,EIF4A1,EPRS1,FBL,FARSA,KARS1,MOV10,NOP2,POLR2A,POLR2B,POLR2E,RARS1,UPF1,DDX18,DDX21,DDX23,POLR1C,EIF4A3,FARSB,G3BP1,DDX17,POP1,POLR3A,XRN2,DHX30,SNRNP200,MTREX,POLR1A,SND1,DDX47,DDX41,RTCB,DHX29,NSUN2,MRM3,DDX27,DDX24,DHX37,DDX31,YTHDC2,DDX50,DDX54,PNPT1,DHX57,FTSJ3,DHX36</t>
  </si>
  <si>
    <t>ATP-dependent activity, acting on RNA</t>
  </si>
  <si>
    <t>31/78</t>
  </si>
  <si>
    <t>1653,1654,1655,1656,1659,1660,1665,1973,4343,5976,8886,9188,9416,9775,10146,10521,22907,23020,23517,51202,51428,54505,55661,57062,57647,64794,64848,79009,79039,90957,170506</t>
  </si>
  <si>
    <t>DDX1,DDX3X,DDX5,DDX6,DHX8,DHX9,DHX15,EIF4A1,MOV10,UPF1,DDX18,DDX21,DDX23,EIF4A3,G3BP1,DDX17,DHX30,SNRNP200,MTREX,DDX47,DDX41,DHX29,DDX27,DDX24,DHX37,DDX31,YTHDC2,DDX50,DDX54,DHX57,DHX36</t>
  </si>
  <si>
    <t>RNA helicase activity</t>
  </si>
  <si>
    <t>31/76</t>
  </si>
  <si>
    <t>hydrolase activity, acting on acid anhydrides, in phosphorus-containing anhydrides</t>
  </si>
  <si>
    <t>79/765</t>
  </si>
  <si>
    <t>23,488,908,1108,1653,1654,1655,1656,1659,1660,1665,1938,1968,1973,2547,3303,3309,3312,3313,3329,4172,4174,4343,4733,5704,5706,5901,5976,5981,5982,5984,6950,7203,7284,7415,7520,8243,8467,8607,8886,9126,9188,9343,9416,9567,9669,9775,10051,10061,10131,10146,10376,10383,10521,10574,10575,10576,10592,10694,10973,22907,22985,23020,23195,23517,23560,51202,51428,54505,55661,55720,57062,57647,64794,64848,79009,79039,90957,170506</t>
  </si>
  <si>
    <t>ABCF1,ATP2A2,CCT6A,CHD4,DDX1,DDX3X,DDX5,DDX6,DHX8,DHX9,DHX15,EEF2,EIF2S3,EIF4A1,XRCC6,HSPA1A,HSPA5,HSPA8,HSPA9,HSPD1,MCM3,MCM5,MOV10,DRG1,PSMC4,PSMC6,RAN,UPF1,RFC1,RFC2,RFC4,TCP1,CCT3,TUFM,VCP,XRCC5,SMC1A,SMARCA5,RUVBL1,DDX18,SMC3,DDX21,EFTUD2,DDX23,GTPBP1,EIF5B,EIF4A3,SMC4,ABCF2,TRAP1,G3BP1,TUBA1B,TUBB4B,DDX17,CCT7,CCT4,CCT2,SMC2,CCT8,ASCC3,DHX30,ACIN1,SNRNP200,MDN1,MTREX,GTPBP4,DDX47,DDX41,DHX29,DDX27,TSR1,DDX24,DHX37,DDX31,YTHDC2,DDX50,DDX54,DHX57,DHX36</t>
  </si>
  <si>
    <t>hydrolase activity, acting on acid anhydrides</t>
  </si>
  <si>
    <t>helicase activity</t>
  </si>
  <si>
    <t>42/153</t>
  </si>
  <si>
    <t>1108,1653,1654,1655,1656,1659,1660,1665,1973,2547,4172,4174,4343,5976,5982,5984,6597,7520,8467,8607,8886,9188,9416,9775,10146,10521,10973,22907,23020,23517,51202,51428,54505,55661,57062,57647,64794,64848,79009,79039,90957,170506</t>
  </si>
  <si>
    <t>CHD4,DDX1,DDX3X,DDX5,DDX6,DHX8,DHX9,DHX15,EIF4A1,XRCC6,MCM3,MCM5,MOV10,UPF1,RFC2,RFC4,SMARCA4,XRCC5,SMARCA5,RUVBL1,DDX18,DDX21,DDX23,EIF4A3,G3BP1,DDX17,ASCC3,DHX30,SNRNP200,MTREX,DDX47,DDX41,DHX29,DDX27,DDX24,DHX37,DDX31,YTHDC2,DDX50,DDX54,DHX57,DHX36</t>
  </si>
  <si>
    <t>catalytic activity, acting on a nucleic acid</t>
  </si>
  <si>
    <t>72/611</t>
  </si>
  <si>
    <t>1108,1615,1653,1654,1655,1656,1659,1660,1665,1736,1973,2058,2091,2193,2547,2956,3735,4172,4174,4343,4830,4839,5430,5431,5434,5917,5928,5976,5981,5982,5984,6188,6597,7150,7520,8467,8607,8886,9126,9188,9416,9533,9775,10056,10146,10521,10940,10973,11128,22803,22907,23020,23517,25885,27044,51202,51428,51493,54505,54888,55178,55661,57062,57647,64794,64848,79009,79039,87178,90957,117246,170506</t>
  </si>
  <si>
    <t>CHD4,DARS1,DDX1,DDX3X,DDX5,DDX6,DHX8,DHX9,DHX15,DKC1,EIF4A1,EPRS1,FBL,FARSA,XRCC6,MSH6,KARS1,MCM3,MCM5,MOV10,NME1,NOP2,POLR2A,POLR2B,POLR2E,RARS1,RBBP4,UPF1,RFC1,RFC2,RFC4,RPS3,SMARCA4,TOP1,XRCC5,SMARCA5,RUVBL1,DDX18,SMC3,DDX21,DDX23,POLR1C,EIF4A3,FARSB,G3BP1,DDX17,POP1,ASCC3,POLR3A,XRN2,DHX30,SNRNP200,MTREX,POLR1A,SND1,DDX47,DDX41,RTCB,DHX29,NSUN2,MRM3,DDX27,DDX24,DHX37,DDX31,YTHDC2,DDX50,DDX54,PNPT1,DHX57,FTSJ3,DHX36</t>
  </si>
  <si>
    <t>ribonucleoside triphosphate phosphatase activity</t>
  </si>
  <si>
    <t>79/703</t>
  </si>
  <si>
    <t>ATP-dependent activity</t>
  </si>
  <si>
    <t>76/576</t>
  </si>
  <si>
    <t>23,488,908,1108,1653,1654,1655,1656,1659,1660,1665,1778,1973,2547,2956,3303,3308,3309,3312,3313,3329,4172,4174,4343,4627,5704,5706,5928,5976,5981,5982,5984,6597,6950,7203,7317,7415,7520,8243,8467,8607,8886,9126,9188,9416,9775,10051,10061,10131,10146,10521,10574,10575,10576,10592,10694,10808,10973,22824,22907,22985,23020,23195,23517,51202,51428,54505,55661,57062,57647,64794,64848,79009,79039,90957,170506</t>
  </si>
  <si>
    <t>ABCF1,ATP2A2,CCT6A,CHD4,DDX1,DDX3X,DDX5,DDX6,DHX8,DHX9,DHX15,DYNC1H1,EIF4A1,XRCC6,MSH6,HSPA1A,HSPA4,HSPA5,HSPA8,HSPA9,HSPD1,MCM3,MCM5,MOV10,MYH9,PSMC4,PSMC6,RBBP4,UPF1,RFC1,RFC2,RFC4,SMARCA4,TCP1,CCT3,UBA1,VCP,XRCC5,SMC1A,SMARCA5,RUVBL1,DDX18,SMC3,DDX21,DDX23,EIF4A3,SMC4,ABCF2,TRAP1,G3BP1,DDX17,CCT7,CCT4,CCT2,SMC2,CCT8,HSPH1,ASCC3,HSPA4L,DHX30,ACIN1,SNRNP200,MDN1,MTREX,DDX47,DDX41,DHX29,DDX27,DDX24,DHX37,DDX31,YTHDC2,DDX50,DDX54,DHX57,DHX36</t>
  </si>
  <si>
    <t>ATP hydrolysis activity</t>
  </si>
  <si>
    <t>67/376</t>
  </si>
  <si>
    <t>23,488,908,1108,1653,1654,1655,1656,1659,1660,1665,1973,2547,3303,3309,3312,3313,3329,4172,4174,4343,5704,5706,5976,5981,5982,5984,6950,7203,7415,7520,8243,8467,8607,8886,9126,9188,9416,9775,10051,10061,10131,10146,10521,10574,10575,10576,10592,10694,10973,22907,22985,23020,23195,23517,51202,51428,54505,55661,57062,57647,64794,64848,79009,79039,90957,170506</t>
  </si>
  <si>
    <t>ABCF1,ATP2A2,CCT6A,CHD4,DDX1,DDX3X,DDX5,DDX6,DHX8,DHX9,DHX15,EIF4A1,XRCC6,HSPA1A,HSPA5,HSPA8,HSPA9,HSPD1,MCM3,MCM5,MOV10,PSMC4,PSMC6,UPF1,RFC1,RFC2,RFC4,TCP1,CCT3,VCP,XRCC5,SMC1A,SMARCA5,RUVBL1,DDX18,SMC3,DDX21,DDX23,EIF4A3,SMC4,ABCF2,TRAP1,G3BP1,DDX17,CCT7,CCT4,CCT2,SMC2,CCT8,ASCC3,DHX30,ACIN1,SNRNP200,MDN1,MTREX,DDX47,DDX41,DHX29,DDX27,DDX24,DHX37,DDX31,YTHDC2,DDX50,DDX54,DHX57,DHX36</t>
  </si>
  <si>
    <t>pyrophosphatase activity</t>
  </si>
  <si>
    <t>79/764</t>
  </si>
  <si>
    <t>8_Summary</t>
  </si>
  <si>
    <t>spliceosomal complex assembly</t>
  </si>
  <si>
    <t>29/94</t>
  </si>
  <si>
    <t>1653,4686,6426,6430,6431,6606,6627,6633,6636,6732,6733,8683,9169,9416,10291,10713,10946,10992,11168,22827,23020,23450,23451,24148,27336,27339,51631,51747,55692</t>
  </si>
  <si>
    <t>DDX1,NCBP1,SRSF1,SRSF5,SRSF6,SMN1,SNRPA1,SNRPD2,SNRPF,SRPK1,SRPK2,SRSF9,SCAF11,DDX23,SF3A1,USP39,SF3A3,SF3B2,PSIP1,PUF60,SNRNP200,SF3B3,SF3B1,PRPF6,HTATSF1,PRPF19,LUC7L2,LUC7L3,LUC7L</t>
  </si>
  <si>
    <t>8_Member</t>
  </si>
  <si>
    <t>mRNA splice site selection</t>
  </si>
  <si>
    <t>11/49</t>
  </si>
  <si>
    <t>6426,6430,6431,8683,10291,10946,11168,22827,51631,51747,55692</t>
  </si>
  <si>
    <t>SRSF1,SRSF5,SRSF6,SRSF9,SF3A1,SF3A3,PSIP1,PUF60,LUC7L2,LUC7L3,LUC7L</t>
  </si>
  <si>
    <t>9_Summary</t>
  </si>
  <si>
    <t>WP3888</t>
  </si>
  <si>
    <t>VEGFA-VEGFR2 signaling pathway</t>
  </si>
  <si>
    <t>54/432</t>
  </si>
  <si>
    <t>71,832,1213,1981,2058,2746,2885,2926,3303,4343,4627,4673,4691,4736,5496,5594,5595,6125,6129,6142,6154,6155,6181,6194,6205,6418,6732,7531,8402,8664,8665,8667,8826,9100,9513,9584,10056,10061,10130,10399,10574,10973,23215,23521,26058,26986,27044,51574,54505,55379,55692,83939,154796,170506</t>
  </si>
  <si>
    <t>ACTG1,CAPZB,CLTC,EIF4G1,EPRS1,GLUD1,GRB2,GRSF1,HSPA1A,MOV10,MYH9,NAP1L1,NCL,RPL10A,PPM1G,MAPK1,MAPK3,RPL5,RPL7,RPL18A,RPL26,RPL27,RPLP2,RPS6,RPS11,SET,SRPK1,YWHAE,SLC25A11,EIF3D,EIF3F,EIF3H,IQGAP1,USP10,FXR2,RBM39,FARSB,ABCF2,PDIA6,RACK1,CCT7,ASCC3,PRRC2C,RPL13A,GIGYF2,PABPC1,SND1,LARP7,DHX29,LRRC59,LUC7L,EIF2A,AMOT,DHX36</t>
  </si>
  <si>
    <t>9_Member</t>
  </si>
  <si>
    <t>10_Summary</t>
  </si>
  <si>
    <t>CORUM:1183</t>
  </si>
  <si>
    <t>CDC5L complex</t>
  </si>
  <si>
    <t>18/30</t>
  </si>
  <si>
    <t>988,1778,3312,3608,5356,5591,6421,6426,6427,6626,6627,6633,10250,10286,10992,23451,27316,27339</t>
  </si>
  <si>
    <t>CDC5L,DYNC1H1,HSPA8,ILF2,PLRG1,PRKDC,SFPQ,SRSF1,SRSF2,SNRPA,SNRPA1,SNRPD2,SRRM1,BCAS2,SF3B2,SF3B1,RBMX,PRPF19</t>
  </si>
  <si>
    <t>10_Member</t>
  </si>
  <si>
    <t>CORUM:1182</t>
  </si>
  <si>
    <t>CDC5L core complex</t>
  </si>
  <si>
    <t>5/6</t>
  </si>
  <si>
    <t>988,3312,5356,10286,27339</t>
  </si>
  <si>
    <t>CDC5L,HSPA8,PLRG1,BCAS2,PRPF19</t>
  </si>
  <si>
    <t>11_Summary</t>
  </si>
  <si>
    <t>mRNA 5'-UTR binding</t>
  </si>
  <si>
    <t>16/26</t>
  </si>
  <si>
    <t>1654,2332,4691,6125,6154,6189,6201,6207,6208,10492,10642,10643,23367,26156,26354,170506</t>
  </si>
  <si>
    <t>DDX3X,FMR1,NCL,RPL5,RPL26,RPS3A,RPS7,RPS13,RPS14,SYNCRIP,IGF2BP1,IGF2BP3,LARP1,RSL1D1,GNL3,DHX36</t>
  </si>
  <si>
    <t>11_Member</t>
  </si>
  <si>
    <t>12_Summary</t>
  </si>
  <si>
    <t>single-stranded RNA binding</t>
  </si>
  <si>
    <t>23/88</t>
  </si>
  <si>
    <t>1653,1654,1660,2332,3178,3183,3185,3187,3192,3609,5725,6741,8087,8761,9775,9987,10492,10657,11338,26986,51663,87178,113251</t>
  </si>
  <si>
    <t>DDX1,DDX3X,DHX9,FMR1,HNRNPA1,HNRNPC,HNRNPF,HNRNPH1,HNRNPU,ILF3,PTBP1,SSB,FXR1,PABPC4,EIF4A3,HNRNPDL,SYNCRIP,KHDRBS1,U2AF2,PABPC1,ZFR,PNPT1,LARP4</t>
  </si>
  <si>
    <t>12_Member</t>
  </si>
  <si>
    <t>poly-purine tract binding</t>
  </si>
  <si>
    <t>12/32</t>
  </si>
  <si>
    <t>1653,1654,2332,3192,8761,9775,9987,10492,10657,26986,87178,113251</t>
  </si>
  <si>
    <t>DDX1,DDX3X,FMR1,HNRNPU,PABPC4,EIF4A3,HNRNPDL,SYNCRIP,KHDRBS1,PABPC1,PNPT1,LARP4</t>
  </si>
  <si>
    <t>poly-pyrimidine tract binding</t>
  </si>
  <si>
    <t>11/30</t>
  </si>
  <si>
    <t>2332,3183,3187,3192,5725,6741,8761,10657,11338,26986,87178</t>
  </si>
  <si>
    <t>FMR1,HNRNPC,HNRNPH1,HNRNPU,PTBP1,SSB,PABPC4,KHDRBS1,U2AF2,PABPC1,PNPT1</t>
  </si>
  <si>
    <t>poly(A) binding</t>
  </si>
  <si>
    <t>10/26</t>
  </si>
  <si>
    <t>1653,1654,3192,8761,9775,9987,10492,10657,26986,113251</t>
  </si>
  <si>
    <t>DDX1,DDX3X,HNRNPU,PABPC4,EIF4A3,HNRNPDL,SYNCRIP,KHDRBS1,PABPC1,LARP4</t>
  </si>
  <si>
    <t>poly(U) RNA binding</t>
  </si>
  <si>
    <t>8/27</t>
  </si>
  <si>
    <t>2332,3183,3187,6741,8761,10657,26986,87178</t>
  </si>
  <si>
    <t>FMR1,HNRNPC,HNRNPH1,SSB,PABPC4,KHDRBS1,PABPC1,PNPT1</t>
  </si>
  <si>
    <t>13_Summary</t>
  </si>
  <si>
    <t>CORUM:1332</t>
  </si>
  <si>
    <t>Large Drosha complex</t>
  </si>
  <si>
    <t>14/20</t>
  </si>
  <si>
    <t>1653,1654,1655,1665,3187,3192,3608,3609,4670,6732,9987,10521,11100,22913,1660,3309,4691,10236</t>
  </si>
  <si>
    <t>DDX1,DDX3X,DDX5,DHX15,HNRNPH1,HNRNPU,ILF2,ILF3,HNRNPM,SRPK1,HNRNPDL,DDX17,HNRNPUL1,RALY,DHX9,HSPA5,NCL,HNRNPR</t>
  </si>
  <si>
    <t>13_Member</t>
  </si>
  <si>
    <t>1653,1654,1655,1665,3187,3192,3608,3609,4670,6732,9987,10521,11100,22913</t>
  </si>
  <si>
    <t>DDX1,DDX3X,DDX5,DHX15,HNRNPH1,HNRNPU,ILF2,ILF3,HNRNPM,SRPK1,HNRNPDL,DDX17,HNRNPUL1,RALY</t>
  </si>
  <si>
    <t>CORUM:3082</t>
  </si>
  <si>
    <t>DGCR8 multiprotein complex</t>
  </si>
  <si>
    <t>9/11</t>
  </si>
  <si>
    <t>1655,1660,3187,3192,3309,3609,4691,10236,10521</t>
  </si>
  <si>
    <t>DDX5,DHX9,HNRNPH1,HNRNPU,HSPA5,ILF3,NCL,HNRNPR,DDX17</t>
  </si>
  <si>
    <t>14_Summary</t>
  </si>
  <si>
    <t>regulation of alternative mRNA splicing, via spliceosome</t>
  </si>
  <si>
    <t>19/56</t>
  </si>
  <si>
    <t>1655,2332,3178,3191,3192,5725,5936,6431,6434,8087,9513,9967,10284,10521,10657,10949,22827,27316,55234,3181,10594,11338,708,3190,6429,6432,8241,8683,6207,6231,1207,1660,3312,4686,4691,6428,6625,6626,6732,6733,10250,10419,11051,11052,22938,27339,29896,51574,79084,79869,170506,2926,3185,3187,3189,3303,5430,6426,6430,9584,23076,23450,284695,1994,3182,3183,3184,4343,4869,4904,5976,7812,8531,8761,9567,9775,10492,10642,10643,23367,26135,26986,51441,56829,87178,253943</t>
  </si>
  <si>
    <t>DDX5,FMR1,HNRNPA1,HNRNPL,HNRNPU,PTBP1,RBM4,SRSF6,TRA2B,FXR1,FXR2,THRAP3,SAP18,DDX17,KHDRBS1,HNRNPA0,PUF60,RBMX,SMU1,HNRNPA2B1,PRPF8,U2AF2,C1QBP,HNRNPK,SRSF4,SRSF7,RBM10,SRSF9,RPS13,RPS26,CLNS1A,DHX9,HSPA8,NCBP1,NCL,SRSF3,SNRNP70,SNRPA,SRPK1,SRPK2,SRRM1,PRMT5,NUDT21,CPSF6,SNW1,PRPF19,TRA2A,LARP7,WDR77,CPSF7,DHX36,GRSF1,HNRNPF,HNRNPH1,HNRNPH3,HSPA1A,POLR2A,SRSF1,SRSF5,RBM39,RRP1B,SF3B3,ZNF326,ELAVL1,HNRNPAB,HNRNPC,HNRNPD,MOV10,NPM1,YBX1,UPF1,CSDE1,YBX3,PABPC4,GTPBP1,EIF4A3,SYNCRIP,IGF2BP1,IGF2BP3,LARP1,SERBP1,PABPC1,YTHDF2,ZC3HAV1,PNPT1,YTHDF3</t>
  </si>
  <si>
    <t>14_Member</t>
  </si>
  <si>
    <t>1655,2332,3178,3191,3192,5725,5936,6431,6434,8087,9513,9967,10284,10521,10657,10949,22827,27316,55234</t>
  </si>
  <si>
    <t>DDX5,FMR1,HNRNPA1,HNRNPL,HNRNPU,PTBP1,RBM4,SRSF6,TRA2B,FXR1,FXR2,THRAP3,SAP18,DDX17,KHDRBS1,HNRNPA0,PUF60,RBMX,SMU1</t>
  </si>
  <si>
    <t>pre-mRNA binding</t>
  </si>
  <si>
    <t>11/57</t>
  </si>
  <si>
    <t>1655,3178,3181,3191,3192,5725,5936,6431,6434,10594,11338</t>
  </si>
  <si>
    <t>DDX5,HNRNPA1,HNRNPA2B1,HNRNPL,HNRNPU,PTBP1,RBM4,SRSF6,TRA2B,PRPF8,U2AF2</t>
  </si>
  <si>
    <t>negative regulation of mRNA splicing, via spliceosome</t>
  </si>
  <si>
    <t>13/22</t>
  </si>
  <si>
    <t>708,3181,3190,3191,5725,6429,6431,6432,8241,8683,10284,11338,27316</t>
  </si>
  <si>
    <t>C1QBP,HNRNPA2B1,HNRNPK,HNRNPL,PTBP1,SRSF4,SRSF6,SRSF7,RBM10,SRSF9,SAP18,U2AF2,RBMX</t>
  </si>
  <si>
    <t>negative regulation of RNA splicing</t>
  </si>
  <si>
    <t>15/27</t>
  </si>
  <si>
    <t>708,3181,3190,3191,5725,6207,6231,6429,6431,6432,8241,8683,10284,11338,27316</t>
  </si>
  <si>
    <t>C1QBP,HNRNPA2B1,HNRNPK,HNRNPL,PTBP1,RPS13,RPS26,SRSF4,SRSF6,SRSF7,RBM10,SRSF9,SAP18,U2AF2,RBMX</t>
  </si>
  <si>
    <t>negative regulation of mRNA processing</t>
  </si>
  <si>
    <t>13/24</t>
  </si>
  <si>
    <t>regulation of mRNA processing</t>
  </si>
  <si>
    <t>48/139</t>
  </si>
  <si>
    <t>708,1207,1655,1660,2332,3178,3181,3190,3191,3192,3312,4686,4691,5725,5936,6428,6429,6431,6432,6434,6625,6626,6732,6733,8087,8241,8683,9513,9967,10250,10284,10419,10521,10657,10949,11051,11052,11338,22827,22938,27316,27339,29896,51574,55234,79084,79869,170506</t>
  </si>
  <si>
    <t>C1QBP,CLNS1A,DDX5,DHX9,FMR1,HNRNPA1,HNRNPA2B1,HNRNPK,HNRNPL,HNRNPU,HSPA8,NCBP1,NCL,PTBP1,RBM4,SRSF3,SRSF4,SRSF6,SRSF7,TRA2B,SNRNP70,SNRPA,SRPK1,SRPK2,FXR1,RBM10,SRSF9,FXR2,THRAP3,SRRM1,SAP18,PRMT5,DDX17,KHDRBS1,HNRNPA0,NUDT21,CPSF6,U2AF2,PUF60,SNW1,RBMX,PRPF19,TRA2A,LARP7,SMU1,WDR77,CPSF7,DHX36</t>
  </si>
  <si>
    <t>regulation of RNA splicing</t>
  </si>
  <si>
    <t>56/182</t>
  </si>
  <si>
    <t>708,1207,1655,2332,2926,3178,3181,3185,3187,3189,3190,3191,3192,3303,3312,4686,4691,5430,5725,5936,6207,6231,6426,6428,6429,6430,6431,6432,6434,6625,6732,6733,8087,8241,8683,9513,9584,9967,10250,10284,10419,10521,10657,10949,11338,22827,22938,23076,23450,27316,27339,29896,51574,55234,79084,284695</t>
  </si>
  <si>
    <t>C1QBP,CLNS1A,DDX5,FMR1,GRSF1,HNRNPA1,HNRNPA2B1,HNRNPF,HNRNPH1,HNRNPH3,HNRNPK,HNRNPL,HNRNPU,HSPA1A,HSPA8,NCBP1,NCL,POLR2A,PTBP1,RBM4,RPS13,RPS26,SRSF1,SRSF3,SRSF4,SRSF5,SRSF6,SRSF7,TRA2B,SNRNP70,SRPK1,SRPK2,FXR1,RBM10,SRSF9,FXR2,RBM39,THRAP3,SRRM1,SAP18,PRMT5,DDX17,KHDRBS1,HNRNPA0,U2AF2,PUF60,SNW1,RRP1B,SF3B3,RBMX,PRPF19,TRA2A,LARP7,SMU1,WDR77,ZNF326</t>
  </si>
  <si>
    <t>regulation of mRNA metabolic process</t>
  </si>
  <si>
    <t>71/329</t>
  </si>
  <si>
    <t>708,1207,1655,1660,1994,2332,3178,3181,3182,3183,3184,3190,3191,3192,3312,4343,4686,4691,4869,4904,5725,5936,5976,6428,6429,6431,6432,6434,6625,6626,6732,6733,7812,8087,8241,8531,8683,8761,9513,9567,9775,9967,10250,10284,10419,10492,10521,10642,10643,10657,10949,11051,11052,11338,22827,22938,23367,26135,26986,27316,27339,29896,51441,51574,55234,56829,79084,79869,87178,170506,253943</t>
  </si>
  <si>
    <t>C1QBP,CLNS1A,DDX5,DHX9,ELAVL1,FMR1,HNRNPA1,HNRNPA2B1,HNRNPAB,HNRNPC,HNRNPD,HNRNPK,HNRNPL,HNRNPU,HSPA8,MOV10,NCBP1,NCL,NPM1,YBX1,PTBP1,RBM4,UPF1,SRSF3,SRSF4,SRSF6,SRSF7,TRA2B,SNRNP70,SNRPA,SRPK1,SRPK2,CSDE1,FXR1,RBM10,YBX3,SRSF9,PABPC4,FXR2,GTPBP1,EIF4A3,THRAP3,SRRM1,SAP18,PRMT5,SYNCRIP,DDX17,IGF2BP1,IGF2BP3,KHDRBS1,HNRNPA0,NUDT21,CPSF6,U2AF2,PUF60,SNW1,LARP1,SERBP1,PABPC1,RBMX,PRPF19,TRA2A,YTHDF2,LARP7,SMU1,ZC3HAV1,WDR77,CPSF7,PNPT1,DHX36,YTHDF3</t>
  </si>
  <si>
    <t>regulation of mRNA splicing, via spliceosome</t>
  </si>
  <si>
    <t>42/108</t>
  </si>
  <si>
    <t>708,1207,1655,2332,3178,3181,3190,3191,3192,3312,4686,4691,5725,5936,6428,6429,6431,6432,6434,6625,6732,6733,8087,8241,8683,9513,9967,10250,10284,10419,10521,10657,10949,11338,22827,22938,27316,27339,29896,51574,55234,79084</t>
  </si>
  <si>
    <t>C1QBP,CLNS1A,DDX5,FMR1,HNRNPA1,HNRNPA2B1,HNRNPK,HNRNPL,HNRNPU,HSPA8,NCBP1,NCL,PTBP1,RBM4,SRSF3,SRSF4,SRSF6,SRSF7,TRA2B,SNRNP70,SRPK1,SRPK2,FXR1,RBM10,SRSF9,FXR2,THRAP3,SRRM1,SAP18,PRMT5,DDX17,KHDRBS1,HNRNPA0,U2AF2,PUF60,SNW1,RBMX,PRPF19,TRA2A,LARP7,SMU1,WDR77</t>
  </si>
  <si>
    <t>15_Summary</t>
  </si>
  <si>
    <t>CORUM:1335</t>
  </si>
  <si>
    <t>SNW1 complex</t>
  </si>
  <si>
    <t>13/18</t>
  </si>
  <si>
    <t>988,1642,1937,3192,3309,6421,9343,9416,9782,10061,10594,22938,23020</t>
  </si>
  <si>
    <t>CDC5L,DDB1,EEF1G,HNRNPU,HSPA5,SFPQ,EFTUD2,DDX23,MATR3,ABCF2,PRPF8,SNW1,SNRNP200</t>
  </si>
  <si>
    <t>15_Member</t>
  </si>
  <si>
    <t>16_Summary</t>
  </si>
  <si>
    <t>nuclear export</t>
  </si>
  <si>
    <t>25/132</t>
  </si>
  <si>
    <t>1434,3178,3181,3313,4686,4869,5901,5903,5905,5976,6209,6428,6741,8106,8480,9147,9775,9877,10189,23195,23212,26097,57187,84271,84946,3838,3842,5411,10250,10284,10527,22985,65109,84305,1994,9349,11331,1660,2332,6426,6432,9908,10128,10642,10643,220988,6427,6429,6430,6431,8683,11338,102724594,5518,5520,8761,11051,11052,26986,29894,79869,81608,292,293,4904,9793,51637,87178,6636,1736,2091,3192,6950,10575,10576,24148,51602</t>
  </si>
  <si>
    <t>CSE1L,HNRNPA1,HNRNPA2B1,HSPA9,NCBP1,NPM1,RAN,RANBP2,RANGAP1,UPF1,RPS15,SRSF3,SSB,PABPN1,RAE1,NEMF,EIF4A3,ZC3H11A,ALYREF,MDN1,RRS1,CHTOP,THOC2,POLDIP3,LTV1,KPNA2,TNPO1,PNN,SRRM1,SAP18,IPO7,ACIN1,UPF3B,PYM1,ELAVL1,RPL23,PHB2,DHX9,FMR1,SRSF1,SRSF7,G3BP2,LRPPRC,IGF2BP1,IGF2BP3,HNRNPA3,SRSF2,SRSF4,SRSF5,SRSF6,SRSF9,U2AF2,LOC102724594,PPP2R1A,PPP2R2A,PABPC4,NUDT21,CPSF6,PABPC1,CPSF1,CPSF7,FIP1L1,SLC25A5,SLC25A6,YBX1,CKAP5,RTRAF,PNPT1,SNRPF,DKC1,FBL,HNRNPU,TCP1,CCT4,CCT2,PRPF6,NOP58</t>
  </si>
  <si>
    <t>16_Member</t>
  </si>
  <si>
    <t>1434,3178,3181,3313,4686,4869,5901,5903,5905,5976,6209,6428,6741,8106,8480,9147,9775,9877,10189,23195,23212,26097,57187,84271,84946</t>
  </si>
  <si>
    <t>CSE1L,HNRNPA1,HNRNPA2B1,HSPA9,NCBP1,NPM1,RAN,RANBP2,RANGAP1,UPF1,RPS15,SRSF3,SSB,PABPN1,RAE1,NEMF,EIF4A3,ZC3H11A,ALYREF,MDN1,RRS1,CHTOP,THOC2,POLDIP3,LTV1</t>
  </si>
  <si>
    <t>mRNA export from nucleus</t>
  </si>
  <si>
    <t>12/64</t>
  </si>
  <si>
    <t>3181,4686,5976,6428,8106,8480,9775,9877,10189,26097,57187,84271</t>
  </si>
  <si>
    <t>HNRNPA2B1,NCBP1,UPF1,SRSF3,PABPN1,RAE1,EIF4A3,ZC3H11A,ALYREF,CHTOP,THOC2,POLDIP3</t>
  </si>
  <si>
    <t>RNA export from nucleus</t>
  </si>
  <si>
    <t>16/82</t>
  </si>
  <si>
    <t>3178,3181,4686,4869,5901,5976,6428,6741,8106,8480,9775,9877,10189,26097,57187,84271</t>
  </si>
  <si>
    <t>HNRNPA1,HNRNPA2B1,NCBP1,NPM1,RAN,UPF1,SRSF3,SSB,PABPN1,RAE1,EIF4A3,ZC3H11A,ALYREF,CHTOP,THOC2,POLDIP3</t>
  </si>
  <si>
    <t>hsa03013</t>
  </si>
  <si>
    <t>Nucleocytoplasmic transport</t>
  </si>
  <si>
    <t>19/108</t>
  </si>
  <si>
    <t>1434,3838,3842,4686,5411,5901,5903,5905,5976,8480,9775,10189,10250,10284,10527,22985,57187,65109,84305</t>
  </si>
  <si>
    <t>CSE1L,KPNA2,TNPO1,NCBP1,PNN,RAN,RANBP2,RANGAP1,UPF1,RAE1,EIF4A3,ALYREF,SRRM1,SAP18,IPO7,ACIN1,THOC2,UPF3B,PYM1</t>
  </si>
  <si>
    <t>nuclear transport</t>
  </si>
  <si>
    <t>31/246</t>
  </si>
  <si>
    <t>1434,1994,3178,3181,3313,3838,3842,4686,4869,5901,5903,5905,5976,6209,6428,6741,8106,8480,9147,9349,9775,9877,10189,10527,11331,23195,23212,26097,57187,84271,84946</t>
  </si>
  <si>
    <t>CSE1L,ELAVL1,HNRNPA1,HNRNPA2B1,HSPA9,KPNA2,TNPO1,NCBP1,NPM1,RAN,RANBP2,RANGAP1,UPF1,RPS15,SRSF3,SSB,PABPN1,RAE1,NEMF,RPL23,EIF4A3,ZC3H11A,ALYREF,IPO7,PHB2,MDN1,RRS1,CHTOP,THOC2,POLDIP3,LTV1</t>
  </si>
  <si>
    <t>nucleocytoplasmic transport</t>
  </si>
  <si>
    <t>mRNA transport</t>
  </si>
  <si>
    <t>24/127</t>
  </si>
  <si>
    <t>1660,2332,3178,3181,4686,5903,5976,6426,6428,6432,8106,8480,9775,9877,9908,10128,10189,10642,10643,26097,57187,65109,84271,220988</t>
  </si>
  <si>
    <t>DHX9,FMR1,HNRNPA1,HNRNPA2B1,NCBP1,RANBP2,UPF1,SRSF1,SRSF3,SRSF7,PABPN1,RAE1,EIF4A3,ZC3H11A,G3BP2,LRPPRC,ALYREF,IGF2BP1,IGF2BP3,CHTOP,THOC2,UPF3B,POLDIP3,HNRNPA3</t>
  </si>
  <si>
    <t>R-HSA-159236</t>
  </si>
  <si>
    <t>Transport of Mature mRNA derived from an Intron-Containing Transcript</t>
  </si>
  <si>
    <t>21/75</t>
  </si>
  <si>
    <t>4686,5903,6426,6427,6428,6429,6430,6431,6432,8480,8683,9775,9877,10189,10250,11338,26097,57187,65109,84271,102724594</t>
  </si>
  <si>
    <t>NCBP1,RANBP2,SRSF1,SRSF2,SRSF3,SRSF4,SRSF5,SRSF6,SRSF7,RAE1,SRSF9,EIF4A3,ZC3H11A,ALYREF,SRRM1,U2AF2,CHTOP,THOC2,UPF3B,POLDIP3,LOC102724594</t>
  </si>
  <si>
    <t>hsa03015</t>
  </si>
  <si>
    <t>mRNA surveillance pathway</t>
  </si>
  <si>
    <t>20/97</t>
  </si>
  <si>
    <t>4686,5411,5518,5520,5976,8106,8761,9775,10189,10250,10284,11051,11052,22985,26986,29894,65109,79869,81608,84305</t>
  </si>
  <si>
    <t>NCBP1,PNN,PPP2R1A,PPP2R2A,UPF1,PABPN1,PABPC4,EIF4A3,ALYREF,SRRM1,SAP18,NUDT21,CPSF6,ACIN1,PABPC1,CPSF1,UPF3B,CPSF7,FIP1L1,PYM1</t>
  </si>
  <si>
    <t>nucleobase-containing compound transport</t>
  </si>
  <si>
    <t>33/212</t>
  </si>
  <si>
    <t>292,293,1660,2332,3178,3181,4686,4869,4904,5901,5903,5976,6426,6428,6432,6741,8106,8480,9775,9793,9877,9908,10128,10189,10642,10643,26097,51637,57187,65109,84271,87178,220988</t>
  </si>
  <si>
    <t>SLC25A5,SLC25A6,DHX9,FMR1,HNRNPA1,HNRNPA2B1,NCBP1,NPM1,YBX1,RAN,RANBP2,UPF1,SRSF1,SRSF3,SRSF7,SSB,PABPN1,RAE1,EIF4A3,CKAP5,ZC3H11A,G3BP2,LRPPRC,ALYREF,IGF2BP1,IGF2BP3,CHTOP,RTRAF,THOC2,UPF3B,POLDIP3,PNPT1,HNRNPA3</t>
  </si>
  <si>
    <t>establishment of RNA localization</t>
  </si>
  <si>
    <t>31/156</t>
  </si>
  <si>
    <t>1660,2332,3178,3181,4686,4869,4904,5901,5903,5976,6426,6428,6432,6741,8106,8480,9775,9793,9877,9908,10128,10189,10642,10643,26097,51637,57187,65109,84271,87178,220988</t>
  </si>
  <si>
    <t>DHX9,FMR1,HNRNPA1,HNRNPA2B1,NCBP1,NPM1,YBX1,RAN,RANBP2,UPF1,SRSF1,SRSF3,SRSF7,SSB,PABPN1,RAE1,EIF4A3,CKAP5,ZC3H11A,G3BP2,LRPPRC,ALYREF,IGF2BP1,IGF2BP3,CHTOP,RTRAF,THOC2,UPF3B,POLDIP3,PNPT1,HNRNPA3</t>
  </si>
  <si>
    <t>RNA transport</t>
  </si>
  <si>
    <t>31/154</t>
  </si>
  <si>
    <t>nucleic acid transport</t>
  </si>
  <si>
    <t>R-HSA-72202</t>
  </si>
  <si>
    <t>Transport of Mature Transcript to Cytoplasm</t>
  </si>
  <si>
    <t>23/84</t>
  </si>
  <si>
    <t>4686,5903,6426,6427,6428,6429,6430,6431,6432,8480,8683,9775,9877,10189,10250,11338,26097,29894,57187,65109,81608,84271,102724594</t>
  </si>
  <si>
    <t>NCBP1,RANBP2,SRSF1,SRSF2,SRSF3,SRSF4,SRSF5,SRSF6,SRSF7,RAE1,SRSF9,EIF4A3,ZC3H11A,ALYREF,SRRM1,U2AF2,CHTOP,CPSF1,THOC2,UPF3B,FIP1L1,POLDIP3,LOC102724594</t>
  </si>
  <si>
    <t>R-HSA-73856</t>
  </si>
  <si>
    <t>RNA Polymerase II Transcription Termination</t>
  </si>
  <si>
    <t>26/68</t>
  </si>
  <si>
    <t>4686,6426,6427,6428,6429,6430,6431,6432,6636,8106,8683,9775,9877,10189,10250,11051,11052,11338,26097,29894,57187,65109,79869,81608,84271,102724594</t>
  </si>
  <si>
    <t>NCBP1,SRSF1,SRSF2,SRSF3,SRSF4,SRSF5,SRSF6,SRSF7,SNRPF,PABPN1,SRSF9,EIF4A3,ZC3H11A,ALYREF,SRRM1,NUDT21,CPSF6,U2AF2,CHTOP,CPSF1,THOC2,UPF3B,CPSF7,FIP1L1,POLDIP3,LOC102724594</t>
  </si>
  <si>
    <t>R-HSA-72187</t>
  </si>
  <si>
    <t>mRNA 3'-end processing</t>
  </si>
  <si>
    <t>25/59</t>
  </si>
  <si>
    <t>4686,6426,6427,6428,6429,6430,6431,6432,8106,8683,9775,9877,10189,10250,11051,11052,11338,26097,29894,57187,65109,79869,81608,84271,102724594</t>
  </si>
  <si>
    <t>NCBP1,SRSF1,SRSF2,SRSF3,SRSF4,SRSF5,SRSF6,SRSF7,PABPN1,SRSF9,EIF4A3,ZC3H11A,ALYREF,SRRM1,NUDT21,CPSF6,U2AF2,CHTOP,CPSF1,THOC2,UPF3B,CPSF7,FIP1L1,POLDIP3,LOC102724594</t>
  </si>
  <si>
    <t>RNA localization</t>
  </si>
  <si>
    <t>39/174</t>
  </si>
  <si>
    <t>1660,1736,2091,2332,3178,3181,3192,4686,4869,4904,5901,5903,5976,6426,6428,6432,6741,6950,8106,8480,9775,9793,9877,9908,10128,10189,10575,10576,10642,10643,24148,26097,51602,51637,57187,65109,84271,87178,220988</t>
  </si>
  <si>
    <t>DHX9,DKC1,FBL,FMR1,HNRNPA1,HNRNPA2B1,HNRNPU,NCBP1,NPM1,YBX1,RAN,RANBP2,UPF1,SRSF1,SRSF3,SRSF7,SSB,TCP1,PABPN1,RAE1,EIF4A3,CKAP5,ZC3H11A,G3BP2,LRPPRC,ALYREF,CCT4,CCT2,IGF2BP1,IGF2BP3,PRPF6,CHTOP,NOP58,RTRAF,THOC2,UPF3B,POLDIP3,PNPT1,HNRNPA3</t>
  </si>
  <si>
    <t>17_Summary</t>
  </si>
  <si>
    <t>ribosomal large subunit assembly</t>
  </si>
  <si>
    <t>14/25</t>
  </si>
  <si>
    <t>4839,6125,6128,6134,6135,6147,6175,22907,23195,23212,23246,51154,56342,84154,4869,6129,6154,6165,8886,9045,10969,11224,23481,23560,26155,51018,51491,117246,708,1654,3921,5591,6193,6208,6209,6223,6232,6234,7520,51081,51116,54505,57647,83939,71,1656,1778,1965,2316,4926,6188,6228,7756,7812,8243,9126,10146,10432,11273,23215,51441,253943</t>
  </si>
  <si>
    <t>NOP2,RPL5,RPL6,RPL10,RPL11,RPL23A,RPLP0,DHX30,MDN1,RRS1,BOP1,MRTO4,PPAN,RPF2,NPM1,RPL7,RPL26,RPL35A,DDX18,RPL14,EBNA1BP2,RPL35,PES1,GTPBP4,NOC2L,RRP15,NOP16,FTSJ3,C1QBP,DDX3X,RPSA,PRKDC,RPS5,RPS14,RPS15,RPS19,RPS27,RPS28,XRCC5,MRPS7,MRPS2,DHX29,DHX37,EIF2A,ACTG1,DDX6,DYNC1H1,EIF2S1,FLNA,NUMA1,RPS3,RPS23,ZNF207,CSDE1,SMC1A,SMC3,G3BP1,RBM14,ATXN2L,PRRC2C,YTHDF2,YTHDF3</t>
  </si>
  <si>
    <t>17_Member</t>
  </si>
  <si>
    <t>4839,6125,6128,6134,6135,6147,6175,22907,23195,23212,23246,51154,56342,84154</t>
  </si>
  <si>
    <t>NOP2,RPL5,RPL6,RPL10,RPL11,RPL23A,RPLP0,DHX30,MDN1,RRS1,BOP1,MRTO4,PPAN,RPF2</t>
  </si>
  <si>
    <t>ribosomal large subunit biogenesis</t>
  </si>
  <si>
    <t>28/69</t>
  </si>
  <si>
    <t>4839,4869,6125,6128,6129,6134,6135,6147,6154,6165,6175,8886,9045,10969,11224,22907,23195,23212,23246,23481,23560,26155,51018,51154,51491,56342,84154,117246</t>
  </si>
  <si>
    <t>NOP2,NPM1,RPL5,RPL6,RPL7,RPL10,RPL11,RPL23A,RPL26,RPL35A,RPLP0,DDX18,RPL14,EBNA1BP2,RPL35,DHX30,MDN1,RRS1,BOP1,PES1,GTPBP4,NOC2L,RRP15,MRTO4,NOP16,PPAN,RPF2,FTSJ3</t>
  </si>
  <si>
    <t>ribosome assembly</t>
  </si>
  <si>
    <t>31/60</t>
  </si>
  <si>
    <t>708,1654,3921,4839,4869,5591,6125,6128,6134,6135,6147,6175,6193,6208,6209,6223,6232,6234,7520,22907,23195,23212,23246,51081,51116,51154,54505,56342,57647,83939,84154</t>
  </si>
  <si>
    <t>C1QBP,DDX3X,RPSA,NOP2,NPM1,PRKDC,RPL5,RPL6,RPL10,RPL11,RPL23A,RPLP0,RPS5,RPS14,RPS15,RPS19,RPS27,RPS28,XRCC5,DHX30,MDN1,RRS1,BOP1,MRPS7,MRPS2,MRTO4,DHX29,PPAN,DHX37,EIF2A,RPF2</t>
  </si>
  <si>
    <t>non-membrane-bounded organelle assembly</t>
  </si>
  <si>
    <t>49/319</t>
  </si>
  <si>
    <t>71,708,1654,1656,1778,1965,2316,3921,4839,4869,4926,5591,6125,6128,6134,6135,6147,6175,6188,6193,6208,6209,6223,6228,6232,6234,7520,7756,7812,8243,9126,10146,10432,11273,22907,23195,23212,23215,23246,51081,51116,51154,51441,54505,56342,57647,83939,84154,253943</t>
  </si>
  <si>
    <t>ACTG1,C1QBP,DDX3X,DDX6,DYNC1H1,EIF2S1,FLNA,RPSA,NOP2,NPM1,NUMA1,PRKDC,RPL5,RPL6,RPL10,RPL11,RPL23A,RPLP0,RPS3,RPS5,RPS14,RPS15,RPS19,RPS23,RPS27,RPS28,XRCC5,ZNF207,CSDE1,SMC1A,SMC3,G3BP1,RBM14,ATXN2L,DHX30,MDN1,RRS1,PRRC2C,BOP1,MRPS7,MRPS2,MRTO4,YTHDF2,DHX29,PPAN,DHX37,EIF2A,RPF2,YTHDF3</t>
  </si>
  <si>
    <t>18_Summary</t>
  </si>
  <si>
    <t>positive regulation of RNA splicing</t>
  </si>
  <si>
    <t>17/46</t>
  </si>
  <si>
    <t>1207,3303,3312,4686,4691,5430,6430,6434,6625,9967,10419,11338,22938,27316,27339,29896,79084,11051,170506,3184,4343,5976,9567,26058,26986,51441,56829,87178,253943</t>
  </si>
  <si>
    <t>CLNS1A,HSPA1A,HSPA8,NCBP1,NCL,POLR2A,SRSF5,TRA2B,SNRNP70,THRAP3,PRMT5,U2AF2,SNW1,RBMX,PRPF19,TRA2A,WDR77,NUDT21,DHX36,HNRNPD,MOV10,UPF1,GTPBP1,GIGYF2,PABPC1,YTHDF2,ZC3HAV1,PNPT1,YTHDF3</t>
  </si>
  <si>
    <t>18_Member</t>
  </si>
  <si>
    <t>1207,3303,3312,4686,4691,5430,6430,6434,6625,9967,10419,11338,22938,27316,27339,29896,79084</t>
  </si>
  <si>
    <t>CLNS1A,HSPA1A,HSPA8,NCBP1,NCL,POLR2A,SRSF5,TRA2B,SNRNP70,THRAP3,PRMT5,U2AF2,SNW1,RBMX,PRPF19,TRA2A,WDR77</t>
  </si>
  <si>
    <t>positive regulation of mRNA processing</t>
  </si>
  <si>
    <t>15/41</t>
  </si>
  <si>
    <t>1207,3312,4686,4691,6434,6625,9967,10419,11051,22938,27316,27339,29896,79084,170506</t>
  </si>
  <si>
    <t>CLNS1A,HSPA8,NCBP1,NCL,TRA2B,SNRNP70,THRAP3,PRMT5,NUDT21,SNW1,RBMX,PRPF19,TRA2A,WDR77,DHX36</t>
  </si>
  <si>
    <t>positive regulation of mRNA metabolic process</t>
  </si>
  <si>
    <t>25/157</t>
  </si>
  <si>
    <t>1207,3184,3312,4343,4686,4691,5976,6434,6625,9567,9967,10419,11051,22938,26058,26986,27316,27339,29896,51441,56829,79084,87178,170506,253943</t>
  </si>
  <si>
    <t>CLNS1A,HNRNPD,HSPA8,MOV10,NCBP1,NCL,UPF1,TRA2B,SNRNP70,GTPBP1,THRAP3,PRMT5,NUDT21,SNW1,GIGYF2,PABPC1,RBMX,PRPF19,TRA2A,YTHDF2,ZC3HAV1,WDR77,PNPT1,DHX36,YTHDF3</t>
  </si>
  <si>
    <t>positive regulation of mRNA splicing, via spliceosome</t>
  </si>
  <si>
    <t>13/32</t>
  </si>
  <si>
    <t>1207,3312,4686,4691,6434,6625,9967,10419,22938,27316,27339,29896,79084</t>
  </si>
  <si>
    <t>CLNS1A,HSPA8,NCBP1,NCL,TRA2B,SNRNP70,THRAP3,PRMT5,SNW1,RBMX,PRPF19,TRA2A,WDR77</t>
  </si>
  <si>
    <t>19_Summary</t>
  </si>
  <si>
    <t>DNA metabolic process</t>
  </si>
  <si>
    <t>54/770</t>
  </si>
  <si>
    <t>142,988,1108,1454,1642,1653,1660,1736,2332,2547,2956,3329,3838,4172,4174,4673,4830,4841,4869,5591,5813,5901,5928,5931,5976,5981,5982,5984,6188,6418,6421,6742,6749,7150,7415,7520,7874,8243,8467,8607,9100,9126,10075,10155,10189,10664,10973,11198,22803,23047,27339,57551,83743,84717,2885,5594,5595,6154,7317,22938,23517</t>
  </si>
  <si>
    <t>PARP1,CDC5L,CHD4,CSNK1E,DDB1,DDX1,DHX9,DKC1,FMR1,XRCC6,MSH6,HSPD1,KPNA2,MCM3,MCM5,NAP1L1,NME1,NONO,NPM1,PRKDC,PURA,RAN,RBBP4,RBBP7,UPF1,RFC1,RFC2,RFC4,RPS3,SET,SFPQ,SSBP1,SSRP1,TOP1,VCP,XRCC5,USP7,SMC1A,SMARCA5,RUVBL1,USP10,SMC3,HUWE1,TRIM28,ALYREF,CTCF,ASCC3,SUPT16H,XRN2,PDS5B,PRPF19,TAOK1,GRWD1,HDGFL2,GRB2,MAPK1,MAPK3,RPL26,UBA1,SNW1,MTREX</t>
  </si>
  <si>
    <t>19_Member</t>
  </si>
  <si>
    <t>142,988,1108,1454,1642,1653,1660,1736,2332,2547,2956,3329,3838,4172,4174,4673,4830,4841,4869,5591,5813,5901,5928,5931,5976,5981,5982,5984,6188,6418,6421,6742,6749,7150,7415,7520,7874,8243,8467,8607,9100,9126,10075,10155,10189,10664,10973,11198,22803,23047,27339,57551,83743,84717</t>
  </si>
  <si>
    <t>PARP1,CDC5L,CHD4,CSNK1E,DDB1,DDX1,DHX9,DKC1,FMR1,XRCC6,MSH6,HSPD1,KPNA2,MCM3,MCM5,NAP1L1,NME1,NONO,NPM1,PRKDC,PURA,RAN,RBBP4,RBBP7,UPF1,RFC1,RFC2,RFC4,RPS3,SET,SFPQ,SSBP1,SSRP1,TOP1,VCP,XRCC5,USP7,SMC1A,SMARCA5,RUVBL1,USP10,SMC3,HUWE1,TRIM28,ALYREF,CTCF,ASCC3,SUPT16H,XRN2,PDS5B,PRPF19,TAOK1,GRWD1,HDGFL2</t>
  </si>
  <si>
    <t>DNA repair</t>
  </si>
  <si>
    <t>37/493</t>
  </si>
  <si>
    <t>142,988,1108,1454,1642,1653,2332,2547,2956,4172,4174,4841,4869,5591,5976,5981,5982,5984,6188,6421,6749,7415,7520,7874,8243,8467,8607,9100,9126,10075,10155,10973,11198,23047,27339,57551,84717</t>
  </si>
  <si>
    <t>PARP1,CDC5L,CHD4,CSNK1E,DDB1,DDX1,FMR1,XRCC6,MSH6,MCM3,MCM5,NONO,NPM1,PRKDC,UPF1,RFC1,RFC2,RFC4,RPS3,SFPQ,SSRP1,VCP,XRCC5,USP7,SMC1A,SMARCA5,RUVBL1,USP10,SMC3,HUWE1,TRIM28,ASCC3,SUPT16H,PDS5B,PRPF19,TAOK1,HDGFL2</t>
  </si>
  <si>
    <t>cellular response to DNA damage stimulus</t>
  </si>
  <si>
    <t>44/736</t>
  </si>
  <si>
    <t>142,988,1108,1454,1642,1653,2332,2547,2885,2956,4172,4174,4841,4869,5591,5594,5595,5976,5981,5982,5984,6154,6188,6421,6749,7317,7415,7520,7874,8243,8467,8607,9100,9126,10075,10155,10973,11198,22938,23047,23517,27339,57551,84717</t>
  </si>
  <si>
    <t>PARP1,CDC5L,CHD4,CSNK1E,DDB1,DDX1,FMR1,XRCC6,GRB2,MSH6,MCM3,MCM5,NONO,NPM1,PRKDC,MAPK1,MAPK3,UPF1,RFC1,RFC2,RFC4,RPL26,RPS3,SFPQ,SSRP1,UBA1,VCP,XRCC5,USP7,SMC1A,SMARCA5,RUVBL1,USP10,SMC3,HUWE1,TRIM28,ASCC3,SUPT16H,SNW1,PDS5B,MTREX,PRPF19,TAOK1,HDGFL2</t>
  </si>
  <si>
    <t>20_Summary</t>
  </si>
  <si>
    <t>regulation of translational initiation</t>
  </si>
  <si>
    <t>20/82</t>
  </si>
  <si>
    <t>1653,1654,1965,1975,1981,2332,3646,4686,4869,5936,7812,8662,8667,9669,10657,23367,23521,51441,54505,253943</t>
  </si>
  <si>
    <t>DDX1,DDX3X,EIF2S1,EIF4B,EIF4G1,FMR1,EIF3E,NCBP1,NPM1,RBM4,CSDE1,EIF3B,EIF3H,EIF5B,KHDRBS1,LARP1,RPL13A,YTHDF2,DHX29,YTHDF3</t>
  </si>
  <si>
    <t>20_Member</t>
  </si>
  <si>
    <t>negative regulation of translational initiation</t>
  </si>
  <si>
    <t>6/19</t>
  </si>
  <si>
    <t>1965,2332,3646,5936,23367,23521</t>
  </si>
  <si>
    <t>EIF2S1,FMR1,EIF3E,RBM4,LARP1,RPL13A</t>
  </si>
  <si>
    <t>Bait</t>
  </si>
  <si>
    <t>Pray</t>
  </si>
  <si>
    <t>data from:</t>
  </si>
  <si>
    <t>AGO2_N</t>
  </si>
  <si>
    <t>ALG13_C</t>
  </si>
  <si>
    <t>ANKRD17_C</t>
  </si>
  <si>
    <t>ATXN2_N</t>
  </si>
  <si>
    <t>CAPRIN1_N</t>
  </si>
  <si>
    <t>CDC5L_N</t>
  </si>
  <si>
    <t>CELF1_C</t>
  </si>
  <si>
    <t>CELF1_N</t>
  </si>
  <si>
    <t>CEP85_N</t>
  </si>
  <si>
    <t>CNOT1_N</t>
  </si>
  <si>
    <t>CNOT2_C</t>
  </si>
  <si>
    <t>CNOT6L_C</t>
  </si>
  <si>
    <t>CNOT7_C</t>
  </si>
  <si>
    <t>CNOT9_C</t>
  </si>
  <si>
    <t>CNOT9_N</t>
  </si>
  <si>
    <t>CPEB4_N</t>
  </si>
  <si>
    <t>CPSF1_N</t>
  </si>
  <si>
    <t>CSDE1_N</t>
  </si>
  <si>
    <t>CTIF_N</t>
  </si>
  <si>
    <t>DAZL_N</t>
  </si>
  <si>
    <t>DCP1A_N</t>
  </si>
  <si>
    <t>DDX1_C</t>
  </si>
  <si>
    <t>DDX19B_C</t>
  </si>
  <si>
    <t>DDX20_N</t>
  </si>
  <si>
    <t>DDX3X_N</t>
  </si>
  <si>
    <t>DDX6_C</t>
  </si>
  <si>
    <t>EDC3_C</t>
  </si>
  <si>
    <t>EIF4A1_N</t>
  </si>
  <si>
    <t>EIF4A2_N</t>
  </si>
  <si>
    <t>EIF4A3_C</t>
  </si>
  <si>
    <t>EIF4ENIF1_C</t>
  </si>
  <si>
    <t>ELAVL1_N</t>
  </si>
  <si>
    <t>ETF1_N</t>
  </si>
  <si>
    <t>EXOSC10_N</t>
  </si>
  <si>
    <t>FAM120A_C</t>
  </si>
  <si>
    <t>FAM120C_C</t>
  </si>
  <si>
    <t>FAM120C_N</t>
  </si>
  <si>
    <t>FMR1_C</t>
  </si>
  <si>
    <t>FMR1_N</t>
  </si>
  <si>
    <t>FUBP3_N</t>
  </si>
  <si>
    <t>FXR1_C</t>
  </si>
  <si>
    <t>FXR1_N</t>
  </si>
  <si>
    <t>FXR2_C</t>
  </si>
  <si>
    <t>FXR2_N</t>
  </si>
  <si>
    <t>G3BP1_N</t>
  </si>
  <si>
    <t>GLE1_C</t>
  </si>
  <si>
    <t>Grsf1_C</t>
  </si>
  <si>
    <t>GTPBP1_C</t>
  </si>
  <si>
    <t>HDLBP_C</t>
  </si>
  <si>
    <t>Helz_N</t>
  </si>
  <si>
    <t>IBTK_N</t>
  </si>
  <si>
    <t>IGF2BP1_C</t>
  </si>
  <si>
    <t>IGF2BP2_C</t>
  </si>
  <si>
    <t>ILF3_C</t>
  </si>
  <si>
    <t>IPO11_C</t>
  </si>
  <si>
    <t>KIAA0355_C</t>
  </si>
  <si>
    <t>KIAA0355_N</t>
  </si>
  <si>
    <t>KIAA1429_N</t>
  </si>
  <si>
    <t>KIF1B_C</t>
  </si>
  <si>
    <t>KIF1B_N</t>
  </si>
  <si>
    <t>LARP4B_C</t>
  </si>
  <si>
    <t>LSM1_C</t>
  </si>
  <si>
    <t>LSM12_C</t>
  </si>
  <si>
    <t>LSM14A_N</t>
  </si>
  <si>
    <t>LSM2_N</t>
  </si>
  <si>
    <t>LSM4_N</t>
  </si>
  <si>
    <t>LZTS2_C</t>
  </si>
  <si>
    <t>MARF1_N</t>
  </si>
  <si>
    <t>MCRIP2_C</t>
  </si>
  <si>
    <t>MEX3B_C</t>
  </si>
  <si>
    <t>MKRN2_C</t>
  </si>
  <si>
    <t>MKRN2_N</t>
  </si>
  <si>
    <t>MOV10_C</t>
  </si>
  <si>
    <t>NCBP2_N</t>
  </si>
  <si>
    <t>NUFIP2_C</t>
  </si>
  <si>
    <t>NXF1_N</t>
  </si>
  <si>
    <t>OTUD4_N</t>
  </si>
  <si>
    <t>PABPC1_N</t>
  </si>
  <si>
    <t>PAIP1_N</t>
  </si>
  <si>
    <t>PAIP2_C</t>
  </si>
  <si>
    <t>PARN_C</t>
  </si>
  <si>
    <t>PATL1_C</t>
  </si>
  <si>
    <t>PDCD4_N</t>
  </si>
  <si>
    <t>PRPF19_N</t>
  </si>
  <si>
    <t>PRRC2A_C</t>
  </si>
  <si>
    <t>PRRC2B_C</t>
  </si>
  <si>
    <t>PUM1_C</t>
  </si>
  <si>
    <t>R3HDM2_N</t>
  </si>
  <si>
    <t>RBM47_C</t>
  </si>
  <si>
    <t>RBMS1_C</t>
  </si>
  <si>
    <t>Rc3h1_C</t>
  </si>
  <si>
    <t>RC3H2_C</t>
  </si>
  <si>
    <t>RNF214_C</t>
  </si>
  <si>
    <t>RNF219_C</t>
  </si>
  <si>
    <t>RNGTT_N</t>
  </si>
  <si>
    <t>SAMD4B_C</t>
  </si>
  <si>
    <t>SDCCAG3_C</t>
  </si>
  <si>
    <t>SDCCAG3_N</t>
  </si>
  <si>
    <t>SMAP2_C</t>
  </si>
  <si>
    <t>SMG6_C</t>
  </si>
  <si>
    <t>SMG7_C</t>
  </si>
  <si>
    <t>SMG7_N</t>
  </si>
  <si>
    <t>ST7_N</t>
  </si>
  <si>
    <t>STAU1_C</t>
  </si>
  <si>
    <t>STAU1_N</t>
  </si>
  <si>
    <t>STRAP_C</t>
  </si>
  <si>
    <t>SUPT5H_C</t>
  </si>
  <si>
    <t>SYMPK_N</t>
  </si>
  <si>
    <t>SYNCRIP_C</t>
  </si>
  <si>
    <t>TBK1_C</t>
  </si>
  <si>
    <t>TDRD3_C</t>
  </si>
  <si>
    <t>TDRD3_N</t>
  </si>
  <si>
    <t>THOC1_N</t>
  </si>
  <si>
    <t>TIA1_N</t>
  </si>
  <si>
    <t>TNRC6A_C</t>
  </si>
  <si>
    <t>TNRC6A_N</t>
  </si>
  <si>
    <t>TNRC6B_C</t>
  </si>
  <si>
    <t>TNRC6B_N</t>
  </si>
  <si>
    <t>TNRC6C_N</t>
  </si>
  <si>
    <t>TOP3B_C</t>
  </si>
  <si>
    <t>TRIM25_N</t>
  </si>
  <si>
    <t>TRIM56_C</t>
  </si>
  <si>
    <t>UBAP2L_C</t>
  </si>
  <si>
    <t>UNK_C</t>
  </si>
  <si>
    <t>UNK_N</t>
  </si>
  <si>
    <t>USP10_C</t>
  </si>
  <si>
    <t>XRN1_C</t>
  </si>
  <si>
    <t>XRN2_N</t>
  </si>
  <si>
    <t>YTHDF1_C</t>
  </si>
  <si>
    <t>YTHDF2_C</t>
  </si>
  <si>
    <t>YTHDF2_N</t>
  </si>
  <si>
    <t>YTHDF3_C</t>
  </si>
  <si>
    <t>YTHDF3_N</t>
  </si>
  <si>
    <t>ZC3H7A_C</t>
  </si>
  <si>
    <t>ZC3H7A_N</t>
  </si>
  <si>
    <t>ZC3HAV1_C</t>
  </si>
  <si>
    <t>ZC3HAV1_N</t>
  </si>
  <si>
    <t>ZCCHC11_C</t>
  </si>
  <si>
    <t>ZFP36_C</t>
  </si>
  <si>
    <t>ALG13</t>
  </si>
  <si>
    <t>ANKHD1-EIF4EBP3</t>
  </si>
  <si>
    <t>ATXN2</t>
  </si>
  <si>
    <t>CKAP2</t>
  </si>
  <si>
    <t>CNOT1</t>
  </si>
  <si>
    <t>CNOT2</t>
  </si>
  <si>
    <t>CNOT3</t>
  </si>
  <si>
    <t>EIF4G2</t>
  </si>
  <si>
    <t xml:space="preserve"> </t>
  </si>
  <si>
    <t>FUBP3</t>
  </si>
  <si>
    <t>HDLBP</t>
  </si>
  <si>
    <t>HELZ</t>
  </si>
  <si>
    <t>IBTK</t>
  </si>
  <si>
    <t>LARP1B</t>
  </si>
  <si>
    <t>LARP4B</t>
  </si>
  <si>
    <t>MAP3K20</t>
  </si>
  <si>
    <t>MKRN2</t>
  </si>
  <si>
    <t>OTUD4</t>
  </si>
  <si>
    <t>RBMS1</t>
  </si>
  <si>
    <t>RNF10</t>
  </si>
  <si>
    <t>SCAPER</t>
  </si>
  <si>
    <t>SPATS2</t>
  </si>
  <si>
    <t>SPATS2L</t>
  </si>
  <si>
    <t>TDRD3</t>
  </si>
  <si>
    <t>TNRC6A</t>
  </si>
  <si>
    <t>TNRC6B</t>
  </si>
  <si>
    <t>UBAP2</t>
  </si>
  <si>
    <t>UBAP2L</t>
  </si>
  <si>
    <t>YTHDF1</t>
  </si>
  <si>
    <t>ZC3H7A</t>
  </si>
  <si>
    <t>ZC3H7B</t>
  </si>
  <si>
    <t>ZCCHC6</t>
  </si>
  <si>
    <t>ZNF598</t>
  </si>
  <si>
    <t>CDV3</t>
  </si>
  <si>
    <t>EIF4ENIF1</t>
  </si>
  <si>
    <t>MAP7</t>
  </si>
  <si>
    <t>SMG7</t>
  </si>
  <si>
    <t>UNK</t>
  </si>
  <si>
    <t>SERBP1 interactors (our study)</t>
  </si>
  <si>
    <t>Bio ID Mol Cell</t>
  </si>
  <si>
    <t>Bio ID Nature</t>
  </si>
  <si>
    <t>BP</t>
  </si>
  <si>
    <t>CC</t>
  </si>
  <si>
    <t>MF</t>
  </si>
  <si>
    <t>PAR binder</t>
  </si>
  <si>
    <t>PARylated</t>
  </si>
  <si>
    <t>G4 binder</t>
  </si>
  <si>
    <t>Ribosome biogenesis</t>
  </si>
  <si>
    <t>rRNA processing/modification</t>
  </si>
  <si>
    <t>rRNA transcription</t>
  </si>
  <si>
    <t>Ribosome assemby</t>
  </si>
  <si>
    <t>snoRNP</t>
  </si>
  <si>
    <t>pre-ribosome</t>
  </si>
  <si>
    <t>Fribrilar center</t>
  </si>
  <si>
    <t>90S pre ribosome</t>
  </si>
  <si>
    <t>snoRNA binding</t>
  </si>
  <si>
    <t>rRNA binding</t>
  </si>
  <si>
    <r>
      <t xml:space="preserve">Results of the proteomics analysis of the sonication extract of </t>
    </r>
    <r>
      <rPr>
        <sz val="10"/>
        <rFont val="Arial"/>
        <family val="2"/>
      </rPr>
      <t>293T</t>
    </r>
    <r>
      <rPr>
        <sz val="10"/>
        <color theme="1"/>
        <rFont val="Arial"/>
        <family val="2"/>
      </rPr>
      <t xml:space="preserve"> cells</t>
    </r>
    <r>
      <rPr>
        <sz val="10"/>
        <rFont val="Arial"/>
        <family val="2"/>
      </rPr>
      <t xml:space="preserve"> transfected with SBP-</t>
    </r>
    <r>
      <rPr>
        <sz val="10"/>
        <color theme="1"/>
        <rFont val="Arial"/>
        <family val="2"/>
      </rPr>
      <t xml:space="preserve">SERBP1 or control. Identified proteins, their molecular weight, and spectrum counts in control and </t>
    </r>
    <r>
      <rPr>
        <sz val="10"/>
        <rFont val="Arial"/>
        <family val="2"/>
      </rPr>
      <t>experimental</t>
    </r>
    <r>
      <rPr>
        <sz val="10"/>
        <color theme="1"/>
        <rFont val="Arial"/>
        <family val="2"/>
      </rPr>
      <t xml:space="preserve"> samples are shown.</t>
    </r>
  </si>
  <si>
    <t>Results of the proteomics analysis of the polysomal lysis buffer extract of 293T cells transfected with SBP-SERBP1 or control. Identified proteins, their molecular weight, and spectrum counts in control and experimental samples are shown.</t>
  </si>
  <si>
    <t>BIO ID data from Mol Cell. 2018 Feb 1;69(3):517-532.e11 showing different bait proteins with SERBP1 as pray</t>
  </si>
  <si>
    <t>BIO ID data from Nature. 2021 Jul 1;595(7865):120-124 showing SERBP1 as bait of different pray proteins</t>
  </si>
  <si>
    <t>List of nucleolar SERBP1 interactors implicated in ribosome biogenesis</t>
  </si>
  <si>
    <t>HIT</t>
  </si>
  <si>
    <t>H. sapiens</t>
  </si>
  <si>
    <t>Go CD (2021)</t>
  </si>
  <si>
    <t>Saito A (2017)</t>
  </si>
  <si>
    <t>BAIT</t>
  </si>
  <si>
    <t>Bennett EJ (2010)</t>
  </si>
  <si>
    <t>Cho NH (2022)</t>
  </si>
  <si>
    <t>Hoffmeister H (2017)</t>
  </si>
  <si>
    <t>Huttlin EL (2021)</t>
  </si>
  <si>
    <t>Zhang M (2011)</t>
  </si>
  <si>
    <t>Huttlin EL (2021/pre-pub)</t>
  </si>
  <si>
    <t>DHX16</t>
  </si>
  <si>
    <t>Kristensen AR (2012)</t>
  </si>
  <si>
    <t>Malinova A (2017)</t>
  </si>
  <si>
    <t>Brehme M (2009)</t>
  </si>
  <si>
    <t>Wan C (2015)</t>
  </si>
  <si>
    <t>Hein MY (2015)</t>
  </si>
  <si>
    <t>Malty RH (2017)</t>
  </si>
  <si>
    <t>Thompson JW (2014)</t>
  </si>
  <si>
    <t>McNamara RP (2016)</t>
  </si>
  <si>
    <t>Faust TB (2018)</t>
  </si>
  <si>
    <t>Hannigan MM (2020)</t>
  </si>
  <si>
    <t>Sanchez-Bailon MP (2021)</t>
  </si>
  <si>
    <t>RC3H1</t>
  </si>
  <si>
    <t>Leppek K (2013)</t>
  </si>
  <si>
    <t>Guderian G (2011)</t>
  </si>
  <si>
    <t>Havugimana PC (2012)</t>
  </si>
  <si>
    <t>Fasci D (2018)</t>
  </si>
  <si>
    <t>Bishof I (2018)</t>
  </si>
  <si>
    <t>Saha G (2022)</t>
  </si>
  <si>
    <t>Rengasamy M (2017)</t>
  </si>
  <si>
    <t>Interactor</t>
  </si>
  <si>
    <t>Role</t>
  </si>
  <si>
    <t>Organism</t>
  </si>
  <si>
    <t>Experimental evidence</t>
  </si>
  <si>
    <t>Datset</t>
  </si>
  <si>
    <t>Affinity Capture-MS</t>
  </si>
  <si>
    <t>Proximity Label-MS</t>
  </si>
  <si>
    <t xml:space="preserve">Co-fractionation </t>
  </si>
  <si>
    <t>Co-fractionation</t>
  </si>
  <si>
    <t>Biochemical Activity</t>
  </si>
  <si>
    <t xml:space="preserve">Reconstituted Complex </t>
  </si>
  <si>
    <t>J Cell Biol. 2017 Jun 5;216(6):15791596. doi: 10.1083/jcb.20 1701165.</t>
  </si>
  <si>
    <t>Nature. 2021 Jul;595(7865):120-124. doi: 10.1038/s41586-021-03592-2</t>
  </si>
  <si>
    <t>J. Proteome Res.; 3147-3157; 2016-12-01</t>
  </si>
  <si>
    <t>Cell; 951-65; 2010-12-10</t>
  </si>
  <si>
    <t>Science; eabi6983; 2021-12-11</t>
  </si>
  <si>
    <t>Nucleic Acids Res.; 10534-10554; 2017-10-13</t>
  </si>
  <si>
    <t>Cell; 3022-3040.e28; 2021-05-27</t>
  </si>
  <si>
    <t>Proteomics; 4632-7; 2011-12-01</t>
  </si>
  <si>
    <t>Nat. Methods; 907-9; 2012-09-01</t>
  </si>
  <si>
    <t>Proc. Natl. Acad. Sci. U.S.A.; 7414-9; 2009-05-05</t>
  </si>
  <si>
    <t>J. Biol. Chem.; 11047-11066; 2017-12-13</t>
  </si>
  <si>
    <t>Nature; 339-44; 2015-09-17</t>
  </si>
  <si>
    <t>Cell; 712-23; 2015-10-22</t>
  </si>
  <si>
    <t>Cell Syst; ; 2017-11-07</t>
  </si>
  <si>
    <t>Elife; ; 2018-05-30</t>
  </si>
  <si>
    <t>J. Biol. Chem.; ; 2014-08-21</t>
  </si>
  <si>
    <t>Mol. Cell; 39-53; 2016-01-07</t>
  </si>
  <si>
    <t>Mol Cell Proteomics; ; 2020-08-11</t>
  </si>
  <si>
    <t>Nat Commun; 6313; 2020-12-02</t>
  </si>
  <si>
    <t>Cell; 869-81; 2013-05-09</t>
  </si>
  <si>
    <t>Mol. Cell Proteomics; 2018-2033; 2017-12-01</t>
  </si>
  <si>
    <t>Cell; 1068-81; 2012-08-31</t>
  </si>
  <si>
    <t>J. Biol. Chem.; 1976-86; 2011-01-21</t>
  </si>
  <si>
    <t>Oncogene; 5061-5075; 2022-11-01</t>
  </si>
  <si>
    <t>Nucleic Acids Res.; 11106-11120; 2017-11-02</t>
  </si>
  <si>
    <t>BioGrid</t>
  </si>
  <si>
    <t>Protein Sci. 2021 Jan;30(1):187-200. doi: 10.1002/pro.3978.</t>
  </si>
  <si>
    <t>BioGRID</t>
  </si>
  <si>
    <t>SERBP1 interactions compiled from BioGRID</t>
  </si>
  <si>
    <t>Nucleic Acids Res. 2006 Jan 1;34(Database issue):D535-9. doi: 10.1093/nar/gkj109.</t>
  </si>
  <si>
    <t>BioGRID interactors</t>
  </si>
  <si>
    <t>BIO--GRID</t>
  </si>
  <si>
    <t>List of the 146 SERBP1 interactors identified in our study that were also identiffied in other studies.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</si>
</sst>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25" x14ac:knownFonts="1">
    <font>
      <sz val="10"/>
      <color theme="1"/>
      <name val="Arial"/>
      <family val="2"/>
    </font>
    <font>
      <sz val="11"/>
      <color theme="1"/>
      <name val="Arial"/>
      <family val="2"/>
    </font>
    <font>
      <sz val="11"/>
      <color theme="1"/>
      <name val="Calibri"/>
      <family val="2"/>
      <scheme val="minor"/>
    </font>
    <font>
      <sz val="10"/>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57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sz val="10"/>
      <color rgb="FFFF0000"/>
      <name val="Arial"/>
      <family val="2"/>
    </font>
    <font>
      <i/>
      <sz val="10"/>
      <color rgb="FF7F7F7F"/>
      <name val="Arial"/>
      <family val="2"/>
    </font>
    <font>
      <b/>
      <sz val="10"/>
      <color theme="1"/>
      <name val="Arial"/>
      <family val="2"/>
    </font>
    <font>
      <sz val="10"/>
      <color theme="0"/>
      <name val="Arial"/>
      <family val="2"/>
    </font>
    <font>
      <sz val="10"/>
      <name val="Arial"/>
      <family val="2"/>
    </font>
    <font>
      <b/>
      <sz val="10"/>
      <name val="Arial"/>
      <family val="2"/>
    </font>
    <font>
      <sz val="10"/>
      <color rgb="FF000000"/>
      <name val="Arial"/>
      <family val="2"/>
    </font>
    <font>
      <sz val="8"/>
      <color theme="1"/>
      <name val="Arial"/>
      <family val="2"/>
    </font>
    <font>
      <sz val="10"/>
      <color rgb="FF333333"/>
      <name val="Arial"/>
      <family val="2"/>
    </font>
  </fonts>
  <fills count="5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9" tint="0.79998168889431442"/>
        <bgColor indexed="64"/>
      </patternFill>
    </fill>
    <fill>
      <patternFill patternType="solid">
        <fgColor theme="4" tint="0.39997558519241921"/>
        <bgColor indexed="64"/>
      </patternFill>
    </fill>
    <fill>
      <patternFill patternType="solid">
        <fgColor rgb="FFFFFF00"/>
        <bgColor indexed="64"/>
      </patternFill>
    </fill>
    <fill>
      <patternFill patternType="solid">
        <fgColor rgb="FFCCCCCC"/>
        <bgColor rgb="FFCCCCCC"/>
      </patternFill>
    </fill>
    <fill>
      <patternFill patternType="solid">
        <fgColor theme="4"/>
        <bgColor indexed="64"/>
      </patternFill>
    </fill>
    <fill>
      <patternFill patternType="solid">
        <fgColor rgb="FFFF0000"/>
        <bgColor indexed="64"/>
      </patternFill>
    </fill>
    <fill>
      <patternFill patternType="solid">
        <fgColor theme="5" tint="0.79998168889431442"/>
        <bgColor indexed="64"/>
      </patternFill>
    </fill>
    <fill>
      <patternFill patternType="solid">
        <fgColor rgb="FFFF0066"/>
        <bgColor indexed="64"/>
      </patternFill>
    </fill>
    <fill>
      <patternFill patternType="solid">
        <fgColor theme="6" tint="-0.249977111117893"/>
        <bgColor indexed="64"/>
      </patternFill>
    </fill>
    <fill>
      <patternFill patternType="solid">
        <fgColor theme="4" tint="0.59999389629810485"/>
        <bgColor indexed="64"/>
      </patternFill>
    </fill>
    <fill>
      <patternFill patternType="solid">
        <fgColor rgb="FF7030A0"/>
        <bgColor indexed="64"/>
      </patternFill>
    </fill>
    <fill>
      <patternFill patternType="solid">
        <fgColor theme="9" tint="-0.499984740745262"/>
        <bgColor indexed="64"/>
      </patternFill>
    </fill>
    <fill>
      <patternFill patternType="solid">
        <fgColor theme="9" tint="0.59999389629810485"/>
        <bgColor indexed="64"/>
      </patternFill>
    </fill>
    <fill>
      <patternFill patternType="solid">
        <fgColor theme="4" tint="-0.499984740745262"/>
        <bgColor indexed="64"/>
      </patternFill>
    </fill>
    <fill>
      <patternFill patternType="solid">
        <fgColor rgb="FF99FF33"/>
        <bgColor indexed="64"/>
      </patternFill>
    </fill>
    <fill>
      <patternFill patternType="solid">
        <fgColor theme="5" tint="-0.249977111117893"/>
        <bgColor indexed="64"/>
      </patternFill>
    </fill>
    <fill>
      <patternFill patternType="solid">
        <fgColor rgb="FF6699FF"/>
        <bgColor indexed="64"/>
      </patternFill>
    </fill>
    <fill>
      <patternFill patternType="solid">
        <fgColor theme="2" tint="-0.499984740745262"/>
        <bgColor indexed="64"/>
      </patternFill>
    </fill>
    <fill>
      <patternFill patternType="solid">
        <fgColor theme="9"/>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s>
  <cellStyleXfs count="45">
    <xf numFmtId="0" fontId="0" fillId="0" borderId="0"/>
    <xf numFmtId="0" fontId="4" fillId="0" borderId="0" applyNumberFormat="0" applyFill="0" applyBorder="0" applyAlignment="0" applyProtection="0"/>
    <xf numFmtId="0" fontId="5" fillId="0" borderId="1" applyNumberFormat="0" applyFill="0" applyAlignment="0" applyProtection="0"/>
    <xf numFmtId="0" fontId="6" fillId="0" borderId="2" applyNumberFormat="0" applyFill="0" applyAlignment="0" applyProtection="0"/>
    <xf numFmtId="0" fontId="7" fillId="0" borderId="3" applyNumberFormat="0" applyFill="0" applyAlignment="0" applyProtection="0"/>
    <xf numFmtId="0" fontId="7" fillId="0" borderId="0" applyNumberFormat="0" applyFill="0" applyBorder="0" applyAlignment="0" applyProtection="0"/>
    <xf numFmtId="0" fontId="8" fillId="2" borderId="0" applyNumberFormat="0" applyBorder="0" applyAlignment="0" applyProtection="0"/>
    <xf numFmtId="0" fontId="9" fillId="3" borderId="0" applyNumberFormat="0" applyBorder="0" applyAlignment="0" applyProtection="0"/>
    <xf numFmtId="0" fontId="10" fillId="4" borderId="0" applyNumberFormat="0" applyBorder="0" applyAlignment="0" applyProtection="0"/>
    <xf numFmtId="0" fontId="11" fillId="5" borderId="4" applyNumberFormat="0" applyAlignment="0" applyProtection="0"/>
    <xf numFmtId="0" fontId="12" fillId="6" borderId="5" applyNumberFormat="0" applyAlignment="0" applyProtection="0"/>
    <xf numFmtId="0" fontId="13" fillId="6" borderId="4" applyNumberFormat="0" applyAlignment="0" applyProtection="0"/>
    <xf numFmtId="0" fontId="14" fillId="0" borderId="6" applyNumberFormat="0" applyFill="0" applyAlignment="0" applyProtection="0"/>
    <xf numFmtId="0" fontId="15" fillId="7" borderId="7" applyNumberFormat="0" applyAlignment="0" applyProtection="0"/>
    <xf numFmtId="0" fontId="16" fillId="0" borderId="0" applyNumberFormat="0" applyFill="0" applyBorder="0" applyAlignment="0" applyProtection="0"/>
    <xf numFmtId="0" fontId="3"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19"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19"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19"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4" borderId="0" applyNumberFormat="0" applyBorder="0" applyAlignment="0" applyProtection="0"/>
    <xf numFmtId="0" fontId="19"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28" borderId="0" applyNumberFormat="0" applyBorder="0" applyAlignment="0" applyProtection="0"/>
    <xf numFmtId="0" fontId="19"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2" fillId="0" borderId="0"/>
    <xf numFmtId="0" fontId="1" fillId="0" borderId="0"/>
    <xf numFmtId="0" fontId="2" fillId="0" borderId="0"/>
  </cellStyleXfs>
  <cellXfs count="77">
    <xf numFmtId="0" fontId="0" fillId="0" borderId="0" xfId="0"/>
    <xf numFmtId="0" fontId="18" fillId="0" borderId="0" xfId="0" applyFont="1"/>
    <xf numFmtId="0" fontId="0" fillId="0" borderId="10" xfId="0" applyBorder="1"/>
    <xf numFmtId="0" fontId="0" fillId="0" borderId="0" xfId="0" applyAlignment="1">
      <alignment horizontal="center"/>
    </xf>
    <xf numFmtId="0" fontId="18" fillId="0" borderId="10" xfId="0" applyFont="1" applyBorder="1"/>
    <xf numFmtId="164" fontId="0" fillId="0" borderId="10" xfId="0" applyNumberFormat="1" applyBorder="1" applyAlignment="1">
      <alignment horizontal="center"/>
    </xf>
    <xf numFmtId="0" fontId="18" fillId="33" borderId="10" xfId="0" applyFont="1" applyFill="1" applyBorder="1" applyAlignment="1">
      <alignment horizontal="center"/>
    </xf>
    <xf numFmtId="0" fontId="0" fillId="33" borderId="10" xfId="0" applyFill="1" applyBorder="1" applyAlignment="1">
      <alignment horizontal="center"/>
    </xf>
    <xf numFmtId="0" fontId="18" fillId="34" borderId="10" xfId="0" applyFont="1" applyFill="1" applyBorder="1" applyAlignment="1">
      <alignment horizontal="center"/>
    </xf>
    <xf numFmtId="0" fontId="0" fillId="34" borderId="10" xfId="0" applyFill="1" applyBorder="1" applyAlignment="1">
      <alignment horizontal="center"/>
    </xf>
    <xf numFmtId="16" fontId="0" fillId="0" borderId="0" xfId="0" applyNumberFormat="1"/>
    <xf numFmtId="0" fontId="0" fillId="33" borderId="10" xfId="0" applyFill="1" applyBorder="1"/>
    <xf numFmtId="0" fontId="18" fillId="0" borderId="11" xfId="42" applyFont="1" applyBorder="1"/>
    <xf numFmtId="0" fontId="3" fillId="0" borderId="0" xfId="42" applyFont="1"/>
    <xf numFmtId="0" fontId="0" fillId="0" borderId="0" xfId="42" applyFont="1"/>
    <xf numFmtId="0" fontId="3" fillId="0" borderId="11" xfId="42" applyFont="1" applyBorder="1"/>
    <xf numFmtId="0" fontId="18" fillId="0" borderId="0" xfId="42" applyFont="1"/>
    <xf numFmtId="0" fontId="20" fillId="0" borderId="0" xfId="42" applyFont="1"/>
    <xf numFmtId="0" fontId="0" fillId="35" borderId="10" xfId="0" applyFill="1" applyBorder="1"/>
    <xf numFmtId="0" fontId="18" fillId="0" borderId="0" xfId="0" applyFont="1" applyAlignment="1">
      <alignment horizontal="center"/>
    </xf>
    <xf numFmtId="164" fontId="18" fillId="0" borderId="10" xfId="0" applyNumberFormat="1" applyFont="1" applyBorder="1" applyAlignment="1">
      <alignment horizontal="center"/>
    </xf>
    <xf numFmtId="0" fontId="18" fillId="0" borderId="11" xfId="0" applyFont="1" applyBorder="1"/>
    <xf numFmtId="0" fontId="0" fillId="0" borderId="11" xfId="0" applyBorder="1"/>
    <xf numFmtId="0" fontId="3" fillId="0" borderId="0" xfId="43" applyFont="1"/>
    <xf numFmtId="11" fontId="3" fillId="0" borderId="0" xfId="43" applyNumberFormat="1" applyFont="1"/>
    <xf numFmtId="0" fontId="18" fillId="0" borderId="0" xfId="43" applyFont="1"/>
    <xf numFmtId="11" fontId="18" fillId="0" borderId="0" xfId="43" applyNumberFormat="1" applyFont="1"/>
    <xf numFmtId="165" fontId="0" fillId="0" borderId="0" xfId="0" applyNumberFormat="1" applyAlignment="1">
      <alignment horizontal="right"/>
    </xf>
    <xf numFmtId="0" fontId="0" fillId="0" borderId="0" xfId="0" applyAlignment="1">
      <alignment horizontal="right"/>
    </xf>
    <xf numFmtId="0" fontId="0" fillId="36" borderId="0" xfId="0" applyFill="1"/>
    <xf numFmtId="165" fontId="0" fillId="36" borderId="0" xfId="0" applyNumberFormat="1" applyFill="1" applyAlignment="1">
      <alignment horizontal="right"/>
    </xf>
    <xf numFmtId="0" fontId="0" fillId="36" borderId="0" xfId="0" applyFill="1" applyAlignment="1">
      <alignment horizontal="right"/>
    </xf>
    <xf numFmtId="0" fontId="21" fillId="37" borderId="0" xfId="0" applyFont="1" applyFill="1" applyAlignment="1">
      <alignment horizontal="left"/>
    </xf>
    <xf numFmtId="49" fontId="22" fillId="0" borderId="0" xfId="0" applyNumberFormat="1" applyFont="1"/>
    <xf numFmtId="49" fontId="22" fillId="0" borderId="12" xfId="0" applyNumberFormat="1" applyFont="1" applyBorder="1"/>
    <xf numFmtId="0" fontId="22" fillId="0" borderId="0" xfId="0" applyFont="1"/>
    <xf numFmtId="0" fontId="22" fillId="0" borderId="0" xfId="0" applyFont="1" applyAlignment="1">
      <alignment horizontal="center"/>
    </xf>
    <xf numFmtId="0" fontId="18" fillId="0" borderId="11" xfId="0" applyFont="1" applyBorder="1" applyAlignment="1">
      <alignment horizontal="center"/>
    </xf>
    <xf numFmtId="0" fontId="18" fillId="0" borderId="13" xfId="0" applyFont="1" applyBorder="1" applyAlignment="1">
      <alignment horizontal="center"/>
    </xf>
    <xf numFmtId="0" fontId="0" fillId="38" borderId="10" xfId="0" applyFill="1" applyBorder="1"/>
    <xf numFmtId="0" fontId="0" fillId="39" borderId="10" xfId="0" applyFill="1" applyBorder="1"/>
    <xf numFmtId="49" fontId="22" fillId="0" borderId="10" xfId="0" applyNumberFormat="1" applyFont="1" applyBorder="1"/>
    <xf numFmtId="0" fontId="3" fillId="0" borderId="0" xfId="0" applyFont="1"/>
    <xf numFmtId="0" fontId="23" fillId="0" borderId="0" xfId="0" applyFont="1"/>
    <xf numFmtId="0" fontId="3" fillId="36" borderId="0" xfId="0" applyFont="1" applyFill="1"/>
    <xf numFmtId="0" fontId="22" fillId="0" borderId="10" xfId="0" applyFont="1" applyBorder="1" applyAlignment="1">
      <alignment vertical="center"/>
    </xf>
    <xf numFmtId="0" fontId="0" fillId="40" borderId="10" xfId="0" applyFill="1" applyBorder="1"/>
    <xf numFmtId="0" fontId="0" fillId="41" borderId="10" xfId="0" applyFill="1" applyBorder="1"/>
    <xf numFmtId="0" fontId="0" fillId="42" borderId="10" xfId="0" applyFill="1" applyBorder="1"/>
    <xf numFmtId="0" fontId="0" fillId="43" borderId="10" xfId="0" applyFill="1" applyBorder="1"/>
    <xf numFmtId="0" fontId="0" fillId="44" borderId="10" xfId="0" applyFill="1" applyBorder="1"/>
    <xf numFmtId="0" fontId="0" fillId="45" borderId="10" xfId="0" applyFill="1" applyBorder="1"/>
    <xf numFmtId="0" fontId="3" fillId="42" borderId="0" xfId="0" applyFont="1" applyFill="1"/>
    <xf numFmtId="0" fontId="0" fillId="34" borderId="10" xfId="0" applyFill="1" applyBorder="1"/>
    <xf numFmtId="0" fontId="3" fillId="43" borderId="0" xfId="0" applyFont="1" applyFill="1"/>
    <xf numFmtId="0" fontId="0" fillId="36" borderId="10" xfId="0" applyFill="1" applyBorder="1"/>
    <xf numFmtId="0" fontId="3" fillId="46" borderId="0" xfId="0" applyFont="1" applyFill="1"/>
    <xf numFmtId="0" fontId="0" fillId="47" borderId="10" xfId="0" applyFill="1" applyBorder="1"/>
    <xf numFmtId="0" fontId="3" fillId="44" borderId="0" xfId="0" applyFont="1" applyFill="1"/>
    <xf numFmtId="0" fontId="3" fillId="40" borderId="0" xfId="0" applyFont="1" applyFill="1"/>
    <xf numFmtId="0" fontId="3" fillId="48" borderId="0" xfId="0" applyFont="1" applyFill="1"/>
    <xf numFmtId="0" fontId="3" fillId="41" borderId="0" xfId="0" applyFont="1" applyFill="1"/>
    <xf numFmtId="0" fontId="3" fillId="45" borderId="0" xfId="0" applyFont="1" applyFill="1"/>
    <xf numFmtId="0" fontId="0" fillId="48" borderId="10" xfId="0" applyFill="1" applyBorder="1"/>
    <xf numFmtId="0" fontId="3" fillId="47" borderId="0" xfId="0" applyFont="1" applyFill="1"/>
    <xf numFmtId="0" fontId="3" fillId="0" borderId="10" xfId="0" applyFont="1" applyBorder="1"/>
    <xf numFmtId="0" fontId="3" fillId="49" borderId="0" xfId="0" applyFont="1" applyFill="1"/>
    <xf numFmtId="0" fontId="0" fillId="49" borderId="10" xfId="0" applyFill="1" applyBorder="1"/>
    <xf numFmtId="0" fontId="3" fillId="0" borderId="0" xfId="44" applyFont="1"/>
    <xf numFmtId="0" fontId="0" fillId="50" borderId="0" xfId="0" applyFill="1"/>
    <xf numFmtId="0" fontId="0" fillId="50" borderId="10" xfId="0" applyFill="1" applyBorder="1"/>
    <xf numFmtId="0" fontId="18" fillId="0" borderId="10" xfId="0" applyFont="1" applyBorder="1" applyAlignment="1">
      <alignment horizontal="center"/>
    </xf>
    <xf numFmtId="0" fontId="0" fillId="51" borderId="10" xfId="0" applyFill="1" applyBorder="1"/>
    <xf numFmtId="0" fontId="3" fillId="38" borderId="0" xfId="0" applyFont="1" applyFill="1"/>
    <xf numFmtId="0" fontId="24" fillId="0" borderId="0" xfId="0" applyFont="1"/>
    <xf numFmtId="0" fontId="20" fillId="0" borderId="0" xfId="0" applyFont="1"/>
    <xf numFmtId="0" fontId="0" fillId="52" borderId="10" xfId="0" applyFill="1" applyBorder="1"/>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4" xfId="43" xr:uid="{0BD2209F-C0DE-4A4D-BFD3-196EF95B19CA}"/>
    <cellStyle name="Note" xfId="15" builtinId="10" customBuiltin="1"/>
    <cellStyle name="Output" xfId="10" builtinId="21" customBuiltin="1"/>
    <cellStyle name="Standard 2" xfId="42" xr:uid="{60D59D5D-CD18-4D5E-99E9-7ED2F996CD80}"/>
    <cellStyle name="Standard 2 2" xfId="44" xr:uid="{04F1E046-AF1D-4428-B959-2C6012C64EB2}"/>
    <cellStyle name="Title" xfId="1" builtinId="15" customBuiltin="1"/>
    <cellStyle name="Total" xfId="17" builtinId="25" customBuiltin="1"/>
    <cellStyle name="Warning Text" xfId="14" builtinId="11" customBuiltin="1"/>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DDDDFF"/>
          <bgColor rgb="FFDDDDFF"/>
        </patternFill>
      </fill>
    </dxf>
    <dxf>
      <fill>
        <patternFill patternType="solid">
          <fgColor rgb="FFDDEBF7"/>
          <bgColor rgb="FFDDEBF7"/>
        </patternFill>
      </fill>
    </dxf>
    <dxf>
      <fill>
        <patternFill patternType="solid">
          <fgColor rgb="FFF4B084"/>
          <bgColor rgb="FFF4B084"/>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solid">
          <fgColor rgb="FFFFC7CE"/>
          <bgColor rgb="FF000000"/>
        </patternFill>
      </fill>
    </dxf>
  </dxfs>
  <tableStyles count="0" defaultTableStyle="TableStyleMedium2" defaultPivotStyle="PivotStyleLight16"/>
  <colors>
    <mruColors>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8CA09-E155-4D53-858D-221363C55F33}">
  <dimension ref="A1:L41"/>
  <sheetViews>
    <sheetView showGridLines="0" tabSelected="1" topLeftCell="A9" workbookViewId="0">
      <selection activeCell="B18" sqref="B18"/>
    </sheetView>
  </sheetViews>
  <sheetFormatPr defaultColWidth="8.796875" defaultRowHeight="12.75" x14ac:dyDescent="0.35"/>
  <cols>
    <col min="1" max="1" width="30.33203125" customWidth="1"/>
    <col min="10" max="10" width="8.46484375" customWidth="1"/>
    <col min="15" max="15" width="8.46484375" customWidth="1"/>
    <col min="19" max="19" width="8.796875" customWidth="1"/>
  </cols>
  <sheetData>
    <row r="1" spans="1:10" ht="13.15" x14ac:dyDescent="0.4">
      <c r="A1" s="12" t="s">
        <v>0</v>
      </c>
      <c r="B1" s="15"/>
      <c r="C1" s="13"/>
      <c r="D1" s="13"/>
      <c r="E1" s="13"/>
      <c r="F1" s="13"/>
      <c r="G1" s="13"/>
      <c r="H1" s="13"/>
      <c r="I1" s="13"/>
      <c r="J1" s="13"/>
    </row>
    <row r="2" spans="1:10" x14ac:dyDescent="0.35">
      <c r="A2" s="14" t="s">
        <v>1</v>
      </c>
      <c r="B2" s="13"/>
      <c r="C2" s="13"/>
      <c r="D2" s="13"/>
      <c r="E2" s="13"/>
      <c r="F2" s="13"/>
      <c r="G2" s="13"/>
      <c r="H2" s="13"/>
      <c r="I2" s="13"/>
      <c r="J2" s="13"/>
    </row>
    <row r="3" spans="1:10" x14ac:dyDescent="0.35">
      <c r="A3" s="13"/>
      <c r="B3" s="13"/>
      <c r="C3" s="13"/>
      <c r="D3" s="13"/>
      <c r="E3" s="13"/>
      <c r="F3" s="13"/>
      <c r="G3" s="13"/>
      <c r="H3" s="13"/>
      <c r="I3" s="13"/>
      <c r="J3" s="13"/>
    </row>
    <row r="4" spans="1:10" ht="13.15" x14ac:dyDescent="0.4">
      <c r="A4" s="12" t="s">
        <v>2</v>
      </c>
      <c r="B4" s="15"/>
      <c r="C4" s="13"/>
      <c r="D4" s="13"/>
      <c r="E4" s="13"/>
      <c r="F4" s="13"/>
      <c r="G4" s="13"/>
      <c r="H4" s="13"/>
      <c r="I4" s="13"/>
      <c r="J4" s="13"/>
    </row>
    <row r="5" spans="1:10" ht="13.15" x14ac:dyDescent="0.4">
      <c r="A5" s="16" t="s">
        <v>3</v>
      </c>
      <c r="B5" s="16" t="s">
        <v>4</v>
      </c>
      <c r="C5" s="13"/>
      <c r="D5" s="13"/>
      <c r="E5" s="13"/>
      <c r="F5" s="13"/>
      <c r="G5" s="13"/>
      <c r="H5" s="13"/>
      <c r="I5" s="13"/>
      <c r="J5" s="13"/>
    </row>
    <row r="6" spans="1:10" x14ac:dyDescent="0.35">
      <c r="A6" s="13" t="s">
        <v>5</v>
      </c>
      <c r="B6" s="14" t="s">
        <v>4646</v>
      </c>
      <c r="C6" s="13"/>
      <c r="D6" s="13"/>
      <c r="E6" s="13"/>
      <c r="F6" s="13"/>
      <c r="G6" s="13"/>
      <c r="H6" s="13"/>
      <c r="I6" s="13"/>
      <c r="J6" s="13"/>
    </row>
    <row r="7" spans="1:10" x14ac:dyDescent="0.35">
      <c r="A7" s="13" t="s">
        <v>6</v>
      </c>
      <c r="B7" s="14" t="s">
        <v>4647</v>
      </c>
      <c r="C7" s="13"/>
      <c r="D7" s="13"/>
      <c r="E7" s="13"/>
      <c r="F7" s="13"/>
      <c r="G7" s="13"/>
      <c r="H7" s="13"/>
      <c r="I7" s="13"/>
      <c r="J7" s="13"/>
    </row>
    <row r="8" spans="1:10" x14ac:dyDescent="0.35">
      <c r="A8" s="13" t="s">
        <v>7</v>
      </c>
      <c r="B8" s="13" t="s">
        <v>8</v>
      </c>
      <c r="C8" s="13"/>
      <c r="D8" s="13"/>
      <c r="E8" s="13"/>
      <c r="F8" s="13"/>
      <c r="G8" s="13"/>
      <c r="H8" s="13"/>
      <c r="I8" s="13"/>
      <c r="J8" s="13"/>
    </row>
    <row r="9" spans="1:10" x14ac:dyDescent="0.35">
      <c r="A9" s="17" t="s">
        <v>9</v>
      </c>
      <c r="B9" s="17" t="s">
        <v>10</v>
      </c>
      <c r="C9" s="13"/>
      <c r="D9" s="13"/>
      <c r="E9" s="13"/>
      <c r="F9" s="13"/>
      <c r="G9" s="13"/>
      <c r="H9" s="13"/>
      <c r="I9" s="13"/>
      <c r="J9" s="13"/>
    </row>
    <row r="10" spans="1:10" s="13" customFormat="1" x14ac:dyDescent="0.35">
      <c r="A10" s="13" t="s">
        <v>22</v>
      </c>
      <c r="B10" s="13" t="s">
        <v>4650</v>
      </c>
    </row>
    <row r="11" spans="1:10" s="13" customFormat="1" x14ac:dyDescent="0.35">
      <c r="A11" s="13" t="s">
        <v>11</v>
      </c>
      <c r="B11" s="17" t="s">
        <v>12</v>
      </c>
    </row>
    <row r="12" spans="1:10" s="13" customFormat="1" x14ac:dyDescent="0.35">
      <c r="A12" s="13" t="s">
        <v>13</v>
      </c>
      <c r="B12" s="17" t="s">
        <v>14</v>
      </c>
    </row>
    <row r="13" spans="1:10" s="13" customFormat="1" x14ac:dyDescent="0.35">
      <c r="A13" s="13" t="s">
        <v>15</v>
      </c>
      <c r="B13" s="17" t="s">
        <v>16</v>
      </c>
    </row>
    <row r="14" spans="1:10" s="13" customFormat="1" x14ac:dyDescent="0.35">
      <c r="A14" s="13" t="s">
        <v>17</v>
      </c>
      <c r="B14" s="17" t="s">
        <v>18</v>
      </c>
    </row>
    <row r="15" spans="1:10" s="13" customFormat="1" x14ac:dyDescent="0.35">
      <c r="A15" s="13" t="s">
        <v>19</v>
      </c>
      <c r="B15" s="14" t="s">
        <v>4648</v>
      </c>
    </row>
    <row r="16" spans="1:10" s="13" customFormat="1" x14ac:dyDescent="0.35">
      <c r="A16" s="13" t="s">
        <v>20</v>
      </c>
      <c r="B16" s="14" t="s">
        <v>4649</v>
      </c>
    </row>
    <row r="17" spans="1:12" x14ac:dyDescent="0.35">
      <c r="A17" s="13" t="s">
        <v>4723</v>
      </c>
      <c r="B17" s="13" t="s">
        <v>4721</v>
      </c>
    </row>
    <row r="18" spans="1:12" x14ac:dyDescent="0.35">
      <c r="A18" s="13" t="s">
        <v>21</v>
      </c>
      <c r="B18" s="13" t="s">
        <v>4725</v>
      </c>
      <c r="C18" s="13"/>
      <c r="D18" s="13"/>
      <c r="E18" s="13"/>
      <c r="F18" s="13"/>
      <c r="G18" s="13"/>
      <c r="H18" s="13"/>
      <c r="I18" s="13"/>
      <c r="J18" s="13"/>
      <c r="K18" s="13"/>
      <c r="L18" s="13"/>
    </row>
    <row r="19" spans="1:12" x14ac:dyDescent="0.35">
      <c r="A19" s="13"/>
      <c r="B19" s="13"/>
      <c r="C19" s="13"/>
      <c r="D19" s="13"/>
      <c r="E19" s="13"/>
      <c r="F19" s="13"/>
    </row>
    <row r="21" spans="1:12" ht="13.15" x14ac:dyDescent="0.4">
      <c r="A21" s="21" t="s">
        <v>23</v>
      </c>
      <c r="B21" s="22"/>
    </row>
    <row r="22" spans="1:12" x14ac:dyDescent="0.35">
      <c r="A22" t="s">
        <v>24</v>
      </c>
      <c r="B22" t="s">
        <v>25</v>
      </c>
    </row>
    <row r="23" spans="1:12" x14ac:dyDescent="0.35">
      <c r="A23" s="13" t="s">
        <v>26</v>
      </c>
      <c r="B23" t="s">
        <v>27</v>
      </c>
      <c r="C23" s="13"/>
      <c r="D23" s="13"/>
      <c r="E23" s="13"/>
      <c r="F23" s="13"/>
    </row>
    <row r="24" spans="1:12" x14ac:dyDescent="0.35">
      <c r="A24" s="13" t="s">
        <v>17</v>
      </c>
      <c r="B24" s="13" t="s">
        <v>28</v>
      </c>
      <c r="C24" s="13"/>
      <c r="D24" s="13"/>
      <c r="E24" s="13"/>
      <c r="F24" s="13"/>
    </row>
    <row r="25" spans="1:12" x14ac:dyDescent="0.35">
      <c r="A25" s="13" t="s">
        <v>29</v>
      </c>
      <c r="B25" s="14" t="s">
        <v>30</v>
      </c>
      <c r="C25" s="13"/>
      <c r="D25" s="13"/>
      <c r="E25" s="13"/>
      <c r="F25" s="13"/>
    </row>
    <row r="26" spans="1:12" x14ac:dyDescent="0.35">
      <c r="A26" s="13" t="s">
        <v>31</v>
      </c>
      <c r="B26" t="s">
        <v>32</v>
      </c>
      <c r="C26" s="13"/>
      <c r="D26" s="13"/>
      <c r="E26" s="13"/>
      <c r="F26" s="13"/>
    </row>
    <row r="27" spans="1:12" x14ac:dyDescent="0.35">
      <c r="A27" s="13" t="s">
        <v>4718</v>
      </c>
      <c r="B27" s="75" t="s">
        <v>4719</v>
      </c>
    </row>
    <row r="28" spans="1:12" x14ac:dyDescent="0.35">
      <c r="A28" s="68" t="s">
        <v>33</v>
      </c>
      <c r="B28" s="68" t="s">
        <v>34</v>
      </c>
      <c r="C28" s="68"/>
      <c r="D28" s="68"/>
      <c r="E28" s="68"/>
      <c r="F28" s="68"/>
    </row>
    <row r="29" spans="1:12" x14ac:dyDescent="0.35">
      <c r="A29" s="68" t="s">
        <v>35</v>
      </c>
      <c r="B29" s="68" t="s">
        <v>36</v>
      </c>
      <c r="C29" s="68"/>
      <c r="D29" s="68"/>
      <c r="E29" s="68"/>
      <c r="F29" s="68"/>
    </row>
    <row r="30" spans="1:12" s="13" customFormat="1" x14ac:dyDescent="0.35">
      <c r="A30" s="68" t="s">
        <v>37</v>
      </c>
      <c r="B30" s="68" t="s">
        <v>38</v>
      </c>
      <c r="C30" s="68"/>
      <c r="D30" s="68"/>
      <c r="E30" s="68"/>
      <c r="F30" s="68"/>
      <c r="G30"/>
      <c r="H30"/>
    </row>
    <row r="31" spans="1:12" s="13" customFormat="1" x14ac:dyDescent="0.35">
      <c r="A31" s="68" t="s">
        <v>4720</v>
      </c>
      <c r="B31" t="s">
        <v>4722</v>
      </c>
      <c r="C31"/>
      <c r="D31"/>
      <c r="E31"/>
      <c r="F31"/>
      <c r="G31"/>
      <c r="H31"/>
    </row>
    <row r="33" spans="1:8" x14ac:dyDescent="0.35">
      <c r="G33" s="13"/>
      <c r="H33" s="13"/>
    </row>
    <row r="34" spans="1:8" x14ac:dyDescent="0.35">
      <c r="G34" s="13"/>
      <c r="H34" s="13"/>
    </row>
    <row r="35" spans="1:8" s="13" customFormat="1" x14ac:dyDescent="0.35">
      <c r="A35"/>
      <c r="B35"/>
      <c r="C35"/>
      <c r="D35"/>
      <c r="E35"/>
      <c r="F35"/>
    </row>
    <row r="36" spans="1:8" s="13" customFormat="1" x14ac:dyDescent="0.35">
      <c r="A36"/>
      <c r="B36"/>
      <c r="C36"/>
      <c r="D36"/>
      <c r="E36"/>
      <c r="F36"/>
    </row>
    <row r="37" spans="1:8" s="13" customFormat="1" x14ac:dyDescent="0.35">
      <c r="A37"/>
      <c r="B37"/>
      <c r="C37"/>
      <c r="D37"/>
      <c r="E37"/>
      <c r="F37"/>
      <c r="G37" s="68"/>
      <c r="H37" s="68"/>
    </row>
    <row r="38" spans="1:8" s="13" customFormat="1" x14ac:dyDescent="0.35">
      <c r="A38"/>
      <c r="B38"/>
      <c r="C38"/>
      <c r="D38"/>
      <c r="E38"/>
      <c r="F38"/>
      <c r="G38" s="68"/>
      <c r="H38" s="68"/>
    </row>
    <row r="39" spans="1:8" s="68" customFormat="1" ht="13.25" customHeight="1" x14ac:dyDescent="0.35">
      <c r="A39"/>
      <c r="B39"/>
      <c r="C39"/>
      <c r="D39"/>
      <c r="E39"/>
      <c r="F39"/>
    </row>
    <row r="40" spans="1:8" s="68" customFormat="1" ht="13.25" customHeight="1" x14ac:dyDescent="0.35">
      <c r="A40"/>
      <c r="B40"/>
      <c r="C40"/>
      <c r="D40"/>
      <c r="E40"/>
      <c r="F40"/>
      <c r="G40"/>
      <c r="H40"/>
    </row>
    <row r="41" spans="1:8" s="68" customFormat="1" ht="13.25" customHeight="1" x14ac:dyDescent="0.35">
      <c r="A41"/>
      <c r="B41"/>
      <c r="C41"/>
      <c r="D41"/>
      <c r="E41"/>
      <c r="F41"/>
      <c r="G41"/>
      <c r="H41"/>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025FC-A8D9-45A5-97DB-D65C4F7BC2BD}">
  <dimension ref="A1:I167"/>
  <sheetViews>
    <sheetView zoomScaleNormal="100" workbookViewId="0">
      <selection activeCell="O1" sqref="O1"/>
    </sheetView>
  </sheetViews>
  <sheetFormatPr defaultColWidth="8.796875" defaultRowHeight="12.75" x14ac:dyDescent="0.35"/>
  <cols>
    <col min="1" max="1" width="11.796875" bestFit="1" customWidth="1"/>
    <col min="2" max="2" width="22.1328125" customWidth="1"/>
    <col min="3" max="3" width="15.46484375" customWidth="1"/>
    <col min="4" max="4" width="41.796875" customWidth="1"/>
    <col min="5" max="5" width="12" customWidth="1"/>
    <col min="6" max="6" width="12" bestFit="1" customWidth="1"/>
    <col min="7" max="7" width="12.796875" bestFit="1" customWidth="1"/>
    <col min="8" max="8" width="12.796875" customWidth="1"/>
  </cols>
  <sheetData>
    <row r="1" spans="1:9" ht="13.15" x14ac:dyDescent="0.4">
      <c r="A1" s="32" t="s">
        <v>3770</v>
      </c>
      <c r="B1" s="32" t="s">
        <v>3771</v>
      </c>
      <c r="C1" s="32" t="s">
        <v>3772</v>
      </c>
      <c r="D1" s="32" t="s">
        <v>4</v>
      </c>
      <c r="E1" s="32" t="s">
        <v>3773</v>
      </c>
      <c r="F1" s="32" t="s">
        <v>3774</v>
      </c>
      <c r="G1" s="32" t="s">
        <v>3775</v>
      </c>
      <c r="H1" s="32" t="s">
        <v>1923</v>
      </c>
      <c r="I1" s="32" t="s">
        <v>3776</v>
      </c>
    </row>
    <row r="2" spans="1:9" s="29" customFormat="1" x14ac:dyDescent="0.35">
      <c r="A2" s="29" t="s">
        <v>3777</v>
      </c>
      <c r="B2" s="29" t="s">
        <v>3778</v>
      </c>
      <c r="C2" s="29" t="s">
        <v>2189</v>
      </c>
      <c r="D2" s="29" t="s">
        <v>3779</v>
      </c>
      <c r="E2" s="31">
        <v>-100</v>
      </c>
      <c r="F2" s="30">
        <v>-97.367253563700004</v>
      </c>
      <c r="G2" s="29" t="s">
        <v>3780</v>
      </c>
      <c r="H2" s="29" t="s">
        <v>3781</v>
      </c>
      <c r="I2" s="29" t="s">
        <v>3782</v>
      </c>
    </row>
    <row r="3" spans="1:9" x14ac:dyDescent="0.35">
      <c r="A3" t="s">
        <v>3783</v>
      </c>
      <c r="B3" t="s">
        <v>3778</v>
      </c>
      <c r="C3" t="s">
        <v>2189</v>
      </c>
      <c r="D3" t="s">
        <v>3779</v>
      </c>
      <c r="E3" s="28">
        <v>-100</v>
      </c>
      <c r="F3" s="27">
        <v>-97.367253563700004</v>
      </c>
      <c r="G3" t="s">
        <v>3780</v>
      </c>
      <c r="H3" t="s">
        <v>3784</v>
      </c>
      <c r="I3" t="s">
        <v>3785</v>
      </c>
    </row>
    <row r="4" spans="1:9" x14ac:dyDescent="0.35">
      <c r="A4" t="s">
        <v>3783</v>
      </c>
      <c r="B4" t="s">
        <v>3778</v>
      </c>
      <c r="C4" t="s">
        <v>2125</v>
      </c>
      <c r="D4" t="s">
        <v>3786</v>
      </c>
      <c r="E4" s="28">
        <v>-88.256541070500006</v>
      </c>
      <c r="F4" s="27">
        <v>-85.738267937100005</v>
      </c>
      <c r="G4" t="s">
        <v>3787</v>
      </c>
      <c r="H4" t="s">
        <v>3788</v>
      </c>
      <c r="I4" t="s">
        <v>3789</v>
      </c>
    </row>
    <row r="5" spans="1:9" x14ac:dyDescent="0.35">
      <c r="A5" t="s">
        <v>3783</v>
      </c>
      <c r="B5" t="s">
        <v>3778</v>
      </c>
      <c r="C5" t="s">
        <v>2122</v>
      </c>
      <c r="D5" t="s">
        <v>3790</v>
      </c>
      <c r="E5" s="28">
        <v>-86.592964108399997</v>
      </c>
      <c r="F5" s="27">
        <v>-84.119918514999995</v>
      </c>
      <c r="G5" t="s">
        <v>3791</v>
      </c>
      <c r="H5" t="s">
        <v>3792</v>
      </c>
      <c r="I5" t="s">
        <v>3793</v>
      </c>
    </row>
    <row r="6" spans="1:9" s="29" customFormat="1" x14ac:dyDescent="0.35">
      <c r="A6" s="29" t="s">
        <v>3794</v>
      </c>
      <c r="B6" s="29" t="s">
        <v>3795</v>
      </c>
      <c r="C6" s="29" t="s">
        <v>3796</v>
      </c>
      <c r="D6" s="29" t="s">
        <v>3797</v>
      </c>
      <c r="E6" s="31">
        <v>-100</v>
      </c>
      <c r="F6" s="30">
        <v>-97.367253563700004</v>
      </c>
      <c r="G6" s="29" t="s">
        <v>3798</v>
      </c>
      <c r="H6" s="29" t="s">
        <v>3799</v>
      </c>
      <c r="I6" s="29" t="s">
        <v>3800</v>
      </c>
    </row>
    <row r="7" spans="1:9" x14ac:dyDescent="0.35">
      <c r="A7" t="s">
        <v>3801</v>
      </c>
      <c r="B7" t="s">
        <v>3795</v>
      </c>
      <c r="C7" t="s">
        <v>3796</v>
      </c>
      <c r="D7" t="s">
        <v>3797</v>
      </c>
      <c r="E7" s="28">
        <v>-94.041083675899998</v>
      </c>
      <c r="F7" s="27">
        <v>-91.478228409899998</v>
      </c>
      <c r="G7" t="s">
        <v>3798</v>
      </c>
      <c r="H7" t="s">
        <v>3802</v>
      </c>
      <c r="I7" t="s">
        <v>3803</v>
      </c>
    </row>
    <row r="8" spans="1:9" x14ac:dyDescent="0.35">
      <c r="A8" t="s">
        <v>3801</v>
      </c>
      <c r="B8" t="s">
        <v>3778</v>
      </c>
      <c r="C8" t="s">
        <v>3804</v>
      </c>
      <c r="D8" t="s">
        <v>3805</v>
      </c>
      <c r="E8" s="28">
        <v>-93.627177024399998</v>
      </c>
      <c r="F8" s="27">
        <v>-91.070151301999999</v>
      </c>
      <c r="G8" t="s">
        <v>3806</v>
      </c>
      <c r="H8" t="s">
        <v>3807</v>
      </c>
      <c r="I8" t="s">
        <v>3808</v>
      </c>
    </row>
    <row r="9" spans="1:9" x14ac:dyDescent="0.35">
      <c r="A9" t="s">
        <v>3801</v>
      </c>
      <c r="B9" t="s">
        <v>3809</v>
      </c>
      <c r="C9" t="s">
        <v>3810</v>
      </c>
      <c r="D9" t="s">
        <v>3811</v>
      </c>
      <c r="E9" s="28">
        <v>-90.068906905199995</v>
      </c>
      <c r="F9" s="27">
        <v>-87.534447010700006</v>
      </c>
      <c r="G9" t="s">
        <v>3812</v>
      </c>
      <c r="H9" t="s">
        <v>3813</v>
      </c>
      <c r="I9" t="s">
        <v>3814</v>
      </c>
    </row>
    <row r="10" spans="1:9" x14ac:dyDescent="0.35">
      <c r="A10" t="s">
        <v>3801</v>
      </c>
      <c r="B10" t="s">
        <v>3795</v>
      </c>
      <c r="C10" t="s">
        <v>3815</v>
      </c>
      <c r="D10" t="s">
        <v>3816</v>
      </c>
      <c r="E10" s="28">
        <v>-85.660469251500004</v>
      </c>
      <c r="F10" s="27">
        <v>-83.196865214300004</v>
      </c>
      <c r="G10" t="s">
        <v>3817</v>
      </c>
      <c r="H10" t="s">
        <v>3818</v>
      </c>
      <c r="I10" t="s">
        <v>3819</v>
      </c>
    </row>
    <row r="11" spans="1:9" x14ac:dyDescent="0.35">
      <c r="A11" t="s">
        <v>3801</v>
      </c>
      <c r="B11" t="s">
        <v>3795</v>
      </c>
      <c r="C11" t="s">
        <v>3820</v>
      </c>
      <c r="D11" t="s">
        <v>3821</v>
      </c>
      <c r="E11" s="28">
        <v>-83.540237064999999</v>
      </c>
      <c r="F11" s="27">
        <v>-81.090421312299995</v>
      </c>
      <c r="G11" t="s">
        <v>3822</v>
      </c>
      <c r="H11" t="s">
        <v>3802</v>
      </c>
      <c r="I11" t="s">
        <v>3803</v>
      </c>
    </row>
    <row r="12" spans="1:9" x14ac:dyDescent="0.35">
      <c r="A12" t="s">
        <v>3801</v>
      </c>
      <c r="B12" t="s">
        <v>3795</v>
      </c>
      <c r="C12" t="s">
        <v>3823</v>
      </c>
      <c r="D12" t="s">
        <v>3824</v>
      </c>
      <c r="E12" s="28">
        <v>-71.843161867500001</v>
      </c>
      <c r="F12" s="27">
        <v>-69.428108221000002</v>
      </c>
      <c r="G12" t="s">
        <v>3825</v>
      </c>
      <c r="H12" t="s">
        <v>3826</v>
      </c>
      <c r="I12" t="s">
        <v>3827</v>
      </c>
    </row>
    <row r="13" spans="1:9" x14ac:dyDescent="0.35">
      <c r="A13" t="s">
        <v>3801</v>
      </c>
      <c r="B13" t="s">
        <v>3795</v>
      </c>
      <c r="C13" t="s">
        <v>3828</v>
      </c>
      <c r="D13" t="s">
        <v>3829</v>
      </c>
      <c r="E13" s="28">
        <v>-71.740881030400004</v>
      </c>
      <c r="F13" s="27">
        <v>-69.329983343699993</v>
      </c>
      <c r="G13" t="s">
        <v>3830</v>
      </c>
      <c r="H13" t="s">
        <v>3831</v>
      </c>
      <c r="I13" t="s">
        <v>3832</v>
      </c>
    </row>
    <row r="14" spans="1:9" x14ac:dyDescent="0.35">
      <c r="A14" t="s">
        <v>3801</v>
      </c>
      <c r="B14" t="s">
        <v>3795</v>
      </c>
      <c r="C14" t="s">
        <v>3833</v>
      </c>
      <c r="D14" t="s">
        <v>3834</v>
      </c>
      <c r="E14" s="28">
        <v>-71.185682570099999</v>
      </c>
      <c r="F14" s="27">
        <v>-68.778901449599999</v>
      </c>
      <c r="G14" t="s">
        <v>3835</v>
      </c>
      <c r="H14" t="s">
        <v>3826</v>
      </c>
      <c r="I14" t="s">
        <v>3827</v>
      </c>
    </row>
    <row r="15" spans="1:9" x14ac:dyDescent="0.35">
      <c r="A15" t="s">
        <v>3801</v>
      </c>
      <c r="B15" t="s">
        <v>3809</v>
      </c>
      <c r="C15" t="s">
        <v>3836</v>
      </c>
      <c r="D15" t="s">
        <v>3837</v>
      </c>
      <c r="E15" s="28">
        <v>-70.542143294499994</v>
      </c>
      <c r="F15" s="27">
        <v>-68.143480064200006</v>
      </c>
      <c r="G15" t="s">
        <v>3838</v>
      </c>
      <c r="H15" t="s">
        <v>3839</v>
      </c>
      <c r="I15" t="s">
        <v>3840</v>
      </c>
    </row>
    <row r="16" spans="1:9" x14ac:dyDescent="0.35">
      <c r="A16" t="s">
        <v>3801</v>
      </c>
      <c r="B16" t="s">
        <v>3795</v>
      </c>
      <c r="C16" t="s">
        <v>3841</v>
      </c>
      <c r="D16" t="s">
        <v>3842</v>
      </c>
      <c r="E16" s="28">
        <v>-69.488571956100003</v>
      </c>
      <c r="F16" s="27">
        <v>-67.0978776555</v>
      </c>
      <c r="G16" t="s">
        <v>3843</v>
      </c>
      <c r="H16" t="s">
        <v>3844</v>
      </c>
      <c r="I16" t="s">
        <v>3845</v>
      </c>
    </row>
    <row r="17" spans="1:9" x14ac:dyDescent="0.35">
      <c r="A17" t="s">
        <v>3801</v>
      </c>
      <c r="B17" t="s">
        <v>3795</v>
      </c>
      <c r="C17" t="s">
        <v>3846</v>
      </c>
      <c r="D17" t="s">
        <v>3847</v>
      </c>
      <c r="E17" s="28">
        <v>-67.098814394399994</v>
      </c>
      <c r="F17" s="27">
        <v>-64.727425249000007</v>
      </c>
      <c r="G17" t="s">
        <v>3848</v>
      </c>
      <c r="H17" t="s">
        <v>3849</v>
      </c>
      <c r="I17" t="s">
        <v>3850</v>
      </c>
    </row>
    <row r="18" spans="1:9" x14ac:dyDescent="0.35">
      <c r="A18" t="s">
        <v>3801</v>
      </c>
      <c r="B18" t="s">
        <v>3795</v>
      </c>
      <c r="C18" t="s">
        <v>3851</v>
      </c>
      <c r="D18" t="s">
        <v>3852</v>
      </c>
      <c r="E18" s="28">
        <v>-66.598669762599997</v>
      </c>
      <c r="F18" s="27">
        <v>-64.231040766099994</v>
      </c>
      <c r="G18" t="s">
        <v>3853</v>
      </c>
      <c r="H18" t="s">
        <v>3854</v>
      </c>
      <c r="I18" t="s">
        <v>3855</v>
      </c>
    </row>
    <row r="19" spans="1:9" x14ac:dyDescent="0.35">
      <c r="A19" t="s">
        <v>3801</v>
      </c>
      <c r="B19" t="s">
        <v>3795</v>
      </c>
      <c r="C19" t="s">
        <v>3856</v>
      </c>
      <c r="D19" t="s">
        <v>3857</v>
      </c>
      <c r="E19" s="28">
        <v>-64.317990969700006</v>
      </c>
      <c r="F19" s="27">
        <v>-61.968689354200002</v>
      </c>
      <c r="G19" t="s">
        <v>3858</v>
      </c>
      <c r="H19" t="s">
        <v>3859</v>
      </c>
      <c r="I19" t="s">
        <v>3860</v>
      </c>
    </row>
    <row r="20" spans="1:9" x14ac:dyDescent="0.35">
      <c r="A20" t="s">
        <v>3801</v>
      </c>
      <c r="B20" t="s">
        <v>3861</v>
      </c>
      <c r="C20" t="s">
        <v>3174</v>
      </c>
      <c r="D20" t="s">
        <v>3862</v>
      </c>
      <c r="E20" s="28">
        <v>-98.026217635500004</v>
      </c>
      <c r="F20" s="27">
        <v>-95.4266395625</v>
      </c>
      <c r="G20" t="s">
        <v>3863</v>
      </c>
      <c r="H20" t="s">
        <v>3864</v>
      </c>
      <c r="I20" t="s">
        <v>3865</v>
      </c>
    </row>
    <row r="21" spans="1:9" x14ac:dyDescent="0.35">
      <c r="A21" t="s">
        <v>3801</v>
      </c>
      <c r="B21" t="s">
        <v>3795</v>
      </c>
      <c r="C21" t="s">
        <v>3866</v>
      </c>
      <c r="D21" t="s">
        <v>3867</v>
      </c>
      <c r="E21" s="28">
        <v>-63.630277682500001</v>
      </c>
      <c r="F21" s="27">
        <v>-61.291612381900002</v>
      </c>
      <c r="G21" t="s">
        <v>3868</v>
      </c>
      <c r="H21" t="s">
        <v>3869</v>
      </c>
      <c r="I21" t="s">
        <v>3870</v>
      </c>
    </row>
    <row r="22" spans="1:9" x14ac:dyDescent="0.35">
      <c r="A22" t="s">
        <v>3801</v>
      </c>
      <c r="B22" t="s">
        <v>3871</v>
      </c>
      <c r="C22" t="s">
        <v>3872</v>
      </c>
      <c r="D22" t="s">
        <v>3873</v>
      </c>
      <c r="E22" s="28">
        <v>-46.903832776900003</v>
      </c>
      <c r="F22" s="27">
        <v>-44.6331137934</v>
      </c>
      <c r="G22" t="s">
        <v>3874</v>
      </c>
      <c r="H22" t="s">
        <v>3875</v>
      </c>
      <c r="I22" t="s">
        <v>3876</v>
      </c>
    </row>
    <row r="23" spans="1:9" x14ac:dyDescent="0.35">
      <c r="A23" t="s">
        <v>3801</v>
      </c>
      <c r="B23" t="s">
        <v>3795</v>
      </c>
      <c r="C23" t="s">
        <v>3877</v>
      </c>
      <c r="D23" t="s">
        <v>3878</v>
      </c>
      <c r="E23" s="28">
        <v>-46.312000988299999</v>
      </c>
      <c r="F23" s="27">
        <v>-44.047231337299998</v>
      </c>
      <c r="G23" t="s">
        <v>3879</v>
      </c>
      <c r="H23" t="s">
        <v>3880</v>
      </c>
      <c r="I23" t="s">
        <v>3881</v>
      </c>
    </row>
    <row r="24" spans="1:9" x14ac:dyDescent="0.35">
      <c r="A24" t="s">
        <v>3801</v>
      </c>
      <c r="B24" t="s">
        <v>3871</v>
      </c>
      <c r="C24" t="s">
        <v>3882</v>
      </c>
      <c r="D24" t="s">
        <v>3873</v>
      </c>
      <c r="E24" s="28">
        <v>-46.068784941300002</v>
      </c>
      <c r="F24" s="27">
        <v>-43.806959671000001</v>
      </c>
      <c r="G24" t="s">
        <v>3883</v>
      </c>
      <c r="H24" t="s">
        <v>3884</v>
      </c>
      <c r="I24" t="s">
        <v>3885</v>
      </c>
    </row>
    <row r="25" spans="1:9" x14ac:dyDescent="0.35">
      <c r="A25" t="s">
        <v>3801</v>
      </c>
      <c r="B25" t="s">
        <v>3795</v>
      </c>
      <c r="C25" t="s">
        <v>3886</v>
      </c>
      <c r="D25" t="s">
        <v>3887</v>
      </c>
      <c r="E25" s="28">
        <v>-46.0105237199</v>
      </c>
      <c r="F25" s="27">
        <v>-43.751623002599999</v>
      </c>
      <c r="G25" t="s">
        <v>3888</v>
      </c>
      <c r="H25" t="s">
        <v>3889</v>
      </c>
      <c r="I25" t="s">
        <v>3890</v>
      </c>
    </row>
    <row r="26" spans="1:9" x14ac:dyDescent="0.35">
      <c r="A26" t="s">
        <v>3801</v>
      </c>
      <c r="B26" t="s">
        <v>3795</v>
      </c>
      <c r="C26" t="s">
        <v>3891</v>
      </c>
      <c r="D26" t="s">
        <v>3892</v>
      </c>
      <c r="E26" s="28">
        <v>-45.324366860300003</v>
      </c>
      <c r="F26" s="27">
        <v>-43.0712568219</v>
      </c>
      <c r="G26" t="s">
        <v>3893</v>
      </c>
      <c r="H26" t="s">
        <v>3894</v>
      </c>
      <c r="I26" t="s">
        <v>3895</v>
      </c>
    </row>
    <row r="27" spans="1:9" x14ac:dyDescent="0.35">
      <c r="A27" t="s">
        <v>3801</v>
      </c>
      <c r="B27" t="s">
        <v>3795</v>
      </c>
      <c r="C27" t="s">
        <v>3896</v>
      </c>
      <c r="D27" t="s">
        <v>3897</v>
      </c>
      <c r="E27" s="28">
        <v>-40.7496185145</v>
      </c>
      <c r="F27" s="27">
        <v>-38.529719133100002</v>
      </c>
      <c r="G27" t="s">
        <v>3898</v>
      </c>
      <c r="H27" t="s">
        <v>3899</v>
      </c>
      <c r="I27" t="s">
        <v>3900</v>
      </c>
    </row>
    <row r="28" spans="1:9" x14ac:dyDescent="0.35">
      <c r="A28" t="s">
        <v>3801</v>
      </c>
      <c r="B28" t="s">
        <v>3795</v>
      </c>
      <c r="C28" t="s">
        <v>3901</v>
      </c>
      <c r="D28" t="s">
        <v>3902</v>
      </c>
      <c r="E28" s="28">
        <v>-40.595153210799999</v>
      </c>
      <c r="F28" s="27">
        <v>-38.380550169199999</v>
      </c>
      <c r="G28" t="s">
        <v>3903</v>
      </c>
      <c r="H28" t="s">
        <v>3904</v>
      </c>
      <c r="I28" t="s">
        <v>3905</v>
      </c>
    </row>
    <row r="29" spans="1:9" x14ac:dyDescent="0.35">
      <c r="A29" t="s">
        <v>3801</v>
      </c>
      <c r="B29" t="s">
        <v>3795</v>
      </c>
      <c r="C29" t="s">
        <v>3906</v>
      </c>
      <c r="D29" t="s">
        <v>3907</v>
      </c>
      <c r="E29" s="28">
        <v>-39.619861982800003</v>
      </c>
      <c r="F29" s="27">
        <v>-37.4104914682</v>
      </c>
      <c r="G29" t="s">
        <v>3908</v>
      </c>
      <c r="H29" t="s">
        <v>3909</v>
      </c>
      <c r="I29" t="s">
        <v>3910</v>
      </c>
    </row>
    <row r="30" spans="1:9" x14ac:dyDescent="0.35">
      <c r="A30" t="s">
        <v>3801</v>
      </c>
      <c r="B30" t="s">
        <v>3795</v>
      </c>
      <c r="C30" t="s">
        <v>3911</v>
      </c>
      <c r="D30" t="s">
        <v>3912</v>
      </c>
      <c r="E30" s="28">
        <v>-37.9856936037</v>
      </c>
      <c r="F30" s="27">
        <v>-35.794155866200001</v>
      </c>
      <c r="G30" t="s">
        <v>3913</v>
      </c>
      <c r="H30" t="s">
        <v>3914</v>
      </c>
      <c r="I30" t="s">
        <v>3915</v>
      </c>
    </row>
    <row r="31" spans="1:9" x14ac:dyDescent="0.35">
      <c r="A31" t="s">
        <v>3801</v>
      </c>
      <c r="B31" t="s">
        <v>3871</v>
      </c>
      <c r="C31" t="s">
        <v>3916</v>
      </c>
      <c r="D31" t="s">
        <v>3917</v>
      </c>
      <c r="E31" s="28">
        <v>-30.742081030000001</v>
      </c>
      <c r="F31" s="27">
        <v>-28.6196242117</v>
      </c>
      <c r="G31" t="s">
        <v>3918</v>
      </c>
      <c r="H31" t="s">
        <v>3919</v>
      </c>
      <c r="I31" t="s">
        <v>3920</v>
      </c>
    </row>
    <row r="32" spans="1:9" x14ac:dyDescent="0.35">
      <c r="A32" t="s">
        <v>3801</v>
      </c>
      <c r="B32" t="s">
        <v>3871</v>
      </c>
      <c r="C32" t="s">
        <v>3921</v>
      </c>
      <c r="D32" t="s">
        <v>3922</v>
      </c>
      <c r="E32" s="28">
        <v>-66.014920161299997</v>
      </c>
      <c r="F32" s="27">
        <v>-63.654715182899999</v>
      </c>
      <c r="G32" t="s">
        <v>3923</v>
      </c>
      <c r="H32" t="s">
        <v>3924</v>
      </c>
      <c r="I32" t="s">
        <v>3925</v>
      </c>
    </row>
    <row r="33" spans="1:9" x14ac:dyDescent="0.35">
      <c r="A33" t="s">
        <v>3801</v>
      </c>
      <c r="B33" t="s">
        <v>3795</v>
      </c>
      <c r="C33" t="s">
        <v>3926</v>
      </c>
      <c r="D33" t="s">
        <v>3927</v>
      </c>
      <c r="E33" s="28">
        <v>-99.987624319899993</v>
      </c>
      <c r="F33" s="27">
        <v>-97.361717308199999</v>
      </c>
      <c r="G33" t="s">
        <v>3928</v>
      </c>
      <c r="H33" t="s">
        <v>3929</v>
      </c>
      <c r="I33" t="s">
        <v>3930</v>
      </c>
    </row>
    <row r="34" spans="1:9" x14ac:dyDescent="0.35">
      <c r="A34" t="s">
        <v>3801</v>
      </c>
      <c r="B34" t="s">
        <v>3795</v>
      </c>
      <c r="C34" t="s">
        <v>3931</v>
      </c>
      <c r="D34" t="s">
        <v>3932</v>
      </c>
      <c r="E34" s="28">
        <v>-98.418998361099995</v>
      </c>
      <c r="F34" s="27">
        <v>-95.806455310900006</v>
      </c>
      <c r="G34" t="s">
        <v>3933</v>
      </c>
      <c r="H34" t="s">
        <v>3934</v>
      </c>
      <c r="I34" t="s">
        <v>3935</v>
      </c>
    </row>
    <row r="35" spans="1:9" x14ac:dyDescent="0.35">
      <c r="A35" t="s">
        <v>3801</v>
      </c>
      <c r="B35" t="s">
        <v>3778</v>
      </c>
      <c r="C35" t="s">
        <v>2500</v>
      </c>
      <c r="D35" t="s">
        <v>3936</v>
      </c>
      <c r="E35" s="28">
        <v>-100</v>
      </c>
      <c r="F35" s="27">
        <v>-97.367253563700004</v>
      </c>
      <c r="G35" t="s">
        <v>3937</v>
      </c>
      <c r="H35" t="s">
        <v>3938</v>
      </c>
      <c r="I35" t="s">
        <v>3939</v>
      </c>
    </row>
    <row r="36" spans="1:9" x14ac:dyDescent="0.35">
      <c r="A36" t="s">
        <v>3801</v>
      </c>
      <c r="B36" t="s">
        <v>3871</v>
      </c>
      <c r="C36" t="s">
        <v>3940</v>
      </c>
      <c r="D36" t="s">
        <v>3941</v>
      </c>
      <c r="E36" s="28">
        <v>-100</v>
      </c>
      <c r="F36" s="27">
        <v>-97.367253563700004</v>
      </c>
      <c r="G36" t="s">
        <v>3942</v>
      </c>
      <c r="H36" t="s">
        <v>3943</v>
      </c>
      <c r="I36" t="s">
        <v>3944</v>
      </c>
    </row>
    <row r="37" spans="1:9" x14ac:dyDescent="0.35">
      <c r="A37" t="s">
        <v>3801</v>
      </c>
      <c r="B37" t="s">
        <v>3871</v>
      </c>
      <c r="C37" t="s">
        <v>3945</v>
      </c>
      <c r="D37" t="s">
        <v>3946</v>
      </c>
      <c r="E37" s="28">
        <v>-100</v>
      </c>
      <c r="F37" s="27">
        <v>-97.367253563700004</v>
      </c>
      <c r="G37" t="s">
        <v>3947</v>
      </c>
      <c r="H37" t="s">
        <v>3948</v>
      </c>
      <c r="I37" t="s">
        <v>3949</v>
      </c>
    </row>
    <row r="38" spans="1:9" x14ac:dyDescent="0.35">
      <c r="A38" t="s">
        <v>3801</v>
      </c>
      <c r="B38" t="s">
        <v>3950</v>
      </c>
      <c r="C38" t="s">
        <v>3951</v>
      </c>
      <c r="D38" t="s">
        <v>3952</v>
      </c>
      <c r="E38" s="28">
        <v>-100</v>
      </c>
      <c r="F38" s="27">
        <v>-97.367253563700004</v>
      </c>
      <c r="G38" t="s">
        <v>3953</v>
      </c>
      <c r="H38" t="s">
        <v>3943</v>
      </c>
      <c r="I38" t="s">
        <v>3944</v>
      </c>
    </row>
    <row r="39" spans="1:9" x14ac:dyDescent="0.35">
      <c r="A39" t="s">
        <v>3801</v>
      </c>
      <c r="B39" t="s">
        <v>3795</v>
      </c>
      <c r="C39" t="s">
        <v>3954</v>
      </c>
      <c r="D39" t="s">
        <v>3955</v>
      </c>
      <c r="E39" s="28">
        <v>-100</v>
      </c>
      <c r="F39" s="27">
        <v>-97.367253563700004</v>
      </c>
      <c r="G39" t="s">
        <v>3956</v>
      </c>
      <c r="H39" t="s">
        <v>3957</v>
      </c>
      <c r="I39" t="s">
        <v>3958</v>
      </c>
    </row>
    <row r="40" spans="1:9" x14ac:dyDescent="0.35">
      <c r="A40" t="s">
        <v>3801</v>
      </c>
      <c r="B40" t="s">
        <v>3795</v>
      </c>
      <c r="C40" t="s">
        <v>3959</v>
      </c>
      <c r="D40" t="s">
        <v>3960</v>
      </c>
      <c r="E40" s="28">
        <v>-100</v>
      </c>
      <c r="F40" s="27">
        <v>-97.367253563700004</v>
      </c>
      <c r="G40" t="s">
        <v>3961</v>
      </c>
      <c r="H40" t="s">
        <v>3962</v>
      </c>
      <c r="I40" t="s">
        <v>3963</v>
      </c>
    </row>
    <row r="41" spans="1:9" x14ac:dyDescent="0.35">
      <c r="A41" t="s">
        <v>3801</v>
      </c>
      <c r="B41" t="s">
        <v>3795</v>
      </c>
      <c r="C41" t="s">
        <v>3964</v>
      </c>
      <c r="D41" t="s">
        <v>3965</v>
      </c>
      <c r="E41" s="28">
        <v>-100</v>
      </c>
      <c r="F41" s="27">
        <v>-97.367253563700004</v>
      </c>
      <c r="G41" t="s">
        <v>3961</v>
      </c>
      <c r="H41" t="s">
        <v>3966</v>
      </c>
      <c r="I41" t="s">
        <v>3967</v>
      </c>
    </row>
    <row r="42" spans="1:9" x14ac:dyDescent="0.35">
      <c r="A42" t="s">
        <v>3801</v>
      </c>
      <c r="B42" t="s">
        <v>3795</v>
      </c>
      <c r="C42" t="s">
        <v>3968</v>
      </c>
      <c r="D42" t="s">
        <v>3969</v>
      </c>
      <c r="E42" s="28">
        <v>-100</v>
      </c>
      <c r="F42" s="27">
        <v>-97.367253563700004</v>
      </c>
      <c r="G42" t="s">
        <v>3970</v>
      </c>
      <c r="H42" t="s">
        <v>3971</v>
      </c>
      <c r="I42" t="s">
        <v>3972</v>
      </c>
    </row>
    <row r="43" spans="1:9" x14ac:dyDescent="0.35">
      <c r="A43" t="s">
        <v>3801</v>
      </c>
      <c r="B43" t="s">
        <v>3795</v>
      </c>
      <c r="C43" t="s">
        <v>3973</v>
      </c>
      <c r="D43" t="s">
        <v>3974</v>
      </c>
      <c r="E43" s="28">
        <v>-100</v>
      </c>
      <c r="F43" s="27">
        <v>-97.367253563700004</v>
      </c>
      <c r="G43" t="s">
        <v>3975</v>
      </c>
      <c r="H43" t="s">
        <v>3976</v>
      </c>
      <c r="I43" t="s">
        <v>3977</v>
      </c>
    </row>
    <row r="44" spans="1:9" x14ac:dyDescent="0.35">
      <c r="A44" t="s">
        <v>3801</v>
      </c>
      <c r="B44" t="s">
        <v>3795</v>
      </c>
      <c r="C44" t="s">
        <v>3978</v>
      </c>
      <c r="D44" t="s">
        <v>3979</v>
      </c>
      <c r="E44" s="28">
        <v>-100</v>
      </c>
      <c r="F44" s="27">
        <v>-97.367253563700004</v>
      </c>
      <c r="G44" t="s">
        <v>3980</v>
      </c>
      <c r="H44" t="s">
        <v>3981</v>
      </c>
      <c r="I44" t="s">
        <v>3982</v>
      </c>
    </row>
    <row r="45" spans="1:9" x14ac:dyDescent="0.35">
      <c r="A45" t="s">
        <v>3801</v>
      </c>
      <c r="B45" t="s">
        <v>3795</v>
      </c>
      <c r="C45" t="s">
        <v>3983</v>
      </c>
      <c r="D45" t="s">
        <v>3984</v>
      </c>
      <c r="E45" s="28">
        <v>-100</v>
      </c>
      <c r="F45" s="27">
        <v>-97.367253563700004</v>
      </c>
      <c r="G45" t="s">
        <v>3985</v>
      </c>
      <c r="H45" t="s">
        <v>3986</v>
      </c>
      <c r="I45" t="s">
        <v>3987</v>
      </c>
    </row>
    <row r="46" spans="1:9" x14ac:dyDescent="0.35">
      <c r="A46" t="s">
        <v>3801</v>
      </c>
      <c r="B46" t="s">
        <v>3778</v>
      </c>
      <c r="C46" t="s">
        <v>2518</v>
      </c>
      <c r="D46" t="s">
        <v>3988</v>
      </c>
      <c r="E46" s="28">
        <v>-100</v>
      </c>
      <c r="F46" s="27">
        <v>-97.367253563700004</v>
      </c>
      <c r="G46" t="s">
        <v>3989</v>
      </c>
      <c r="H46" t="s">
        <v>3990</v>
      </c>
      <c r="I46" t="s">
        <v>3991</v>
      </c>
    </row>
    <row r="47" spans="1:9" x14ac:dyDescent="0.35">
      <c r="A47" t="s">
        <v>3801</v>
      </c>
      <c r="B47" t="s">
        <v>3795</v>
      </c>
      <c r="C47" t="s">
        <v>3992</v>
      </c>
      <c r="D47" t="s">
        <v>3993</v>
      </c>
      <c r="E47" s="28">
        <v>-100</v>
      </c>
      <c r="F47" s="27">
        <v>-97.367253563700004</v>
      </c>
      <c r="G47" t="s">
        <v>3994</v>
      </c>
      <c r="H47" t="s">
        <v>3943</v>
      </c>
      <c r="I47" t="s">
        <v>3944</v>
      </c>
    </row>
    <row r="48" spans="1:9" x14ac:dyDescent="0.35">
      <c r="A48" t="s">
        <v>3801</v>
      </c>
      <c r="B48" t="s">
        <v>3795</v>
      </c>
      <c r="C48" t="s">
        <v>3995</v>
      </c>
      <c r="D48" t="s">
        <v>3996</v>
      </c>
      <c r="E48" s="28">
        <v>-100</v>
      </c>
      <c r="F48" s="27">
        <v>-97.367253563700004</v>
      </c>
      <c r="G48" t="s">
        <v>3997</v>
      </c>
      <c r="H48" t="s">
        <v>3998</v>
      </c>
      <c r="I48" t="s">
        <v>3999</v>
      </c>
    </row>
    <row r="49" spans="1:9" x14ac:dyDescent="0.35">
      <c r="A49" t="s">
        <v>3801</v>
      </c>
      <c r="B49" t="s">
        <v>3795</v>
      </c>
      <c r="C49" t="s">
        <v>4000</v>
      </c>
      <c r="D49" t="s">
        <v>4001</v>
      </c>
      <c r="E49" s="28">
        <v>-100</v>
      </c>
      <c r="F49" s="27">
        <v>-97.367253563700004</v>
      </c>
      <c r="G49" t="s">
        <v>3994</v>
      </c>
      <c r="H49" t="s">
        <v>3943</v>
      </c>
      <c r="I49" t="s">
        <v>3944</v>
      </c>
    </row>
    <row r="50" spans="1:9" x14ac:dyDescent="0.35">
      <c r="A50" t="s">
        <v>3801</v>
      </c>
      <c r="B50" t="s">
        <v>3778</v>
      </c>
      <c r="C50" t="s">
        <v>2029</v>
      </c>
      <c r="D50" t="s">
        <v>4002</v>
      </c>
      <c r="E50" s="28">
        <v>-100</v>
      </c>
      <c r="F50" s="27">
        <v>-97.367253563700004</v>
      </c>
      <c r="G50" t="s">
        <v>4003</v>
      </c>
      <c r="H50" t="s">
        <v>4004</v>
      </c>
      <c r="I50" t="s">
        <v>4005</v>
      </c>
    </row>
    <row r="51" spans="1:9" x14ac:dyDescent="0.35">
      <c r="A51" t="s">
        <v>3801</v>
      </c>
      <c r="B51" t="s">
        <v>3778</v>
      </c>
      <c r="C51" t="s">
        <v>2413</v>
      </c>
      <c r="D51" t="s">
        <v>4006</v>
      </c>
      <c r="E51" s="28">
        <v>-100</v>
      </c>
      <c r="F51" s="27">
        <v>-97.367253563700004</v>
      </c>
      <c r="G51" t="s">
        <v>4007</v>
      </c>
      <c r="H51" t="s">
        <v>3990</v>
      </c>
      <c r="I51" t="s">
        <v>3991</v>
      </c>
    </row>
    <row r="52" spans="1:9" x14ac:dyDescent="0.35">
      <c r="A52" t="s">
        <v>3801</v>
      </c>
      <c r="B52" t="s">
        <v>3778</v>
      </c>
      <c r="C52" t="s">
        <v>2380</v>
      </c>
      <c r="D52" t="s">
        <v>4008</v>
      </c>
      <c r="E52" s="28">
        <v>-100</v>
      </c>
      <c r="F52" s="27">
        <v>-97.367253563700004</v>
      </c>
      <c r="G52" t="s">
        <v>4009</v>
      </c>
      <c r="H52" t="s">
        <v>3990</v>
      </c>
      <c r="I52" t="s">
        <v>3991</v>
      </c>
    </row>
    <row r="53" spans="1:9" x14ac:dyDescent="0.35">
      <c r="A53" t="s">
        <v>3801</v>
      </c>
      <c r="B53" t="s">
        <v>3795</v>
      </c>
      <c r="C53" t="s">
        <v>4010</v>
      </c>
      <c r="D53" t="s">
        <v>4011</v>
      </c>
      <c r="E53" s="28">
        <v>-100</v>
      </c>
      <c r="F53" s="27">
        <v>-97.367253563700004</v>
      </c>
      <c r="G53" t="s">
        <v>3997</v>
      </c>
      <c r="H53" t="s">
        <v>3998</v>
      </c>
      <c r="I53" t="s">
        <v>3999</v>
      </c>
    </row>
    <row r="54" spans="1:9" x14ac:dyDescent="0.35">
      <c r="A54" t="s">
        <v>3801</v>
      </c>
      <c r="B54" t="s">
        <v>3795</v>
      </c>
      <c r="C54" t="s">
        <v>4012</v>
      </c>
      <c r="D54" t="s">
        <v>4013</v>
      </c>
      <c r="E54" s="28">
        <v>-100</v>
      </c>
      <c r="F54" s="27">
        <v>-97.367253563700004</v>
      </c>
      <c r="G54" t="s">
        <v>4014</v>
      </c>
      <c r="H54" t="s">
        <v>4015</v>
      </c>
      <c r="I54" t="s">
        <v>4016</v>
      </c>
    </row>
    <row r="55" spans="1:9" x14ac:dyDescent="0.35">
      <c r="A55" t="s">
        <v>3801</v>
      </c>
      <c r="B55" t="s">
        <v>3795</v>
      </c>
      <c r="C55" t="s">
        <v>4017</v>
      </c>
      <c r="D55" t="s">
        <v>4018</v>
      </c>
      <c r="E55" s="28">
        <v>-100</v>
      </c>
      <c r="F55" s="27">
        <v>-97.367253563700004</v>
      </c>
      <c r="G55" t="s">
        <v>4019</v>
      </c>
      <c r="H55" t="s">
        <v>4020</v>
      </c>
      <c r="I55" t="s">
        <v>4021</v>
      </c>
    </row>
    <row r="56" spans="1:9" x14ac:dyDescent="0.35">
      <c r="A56" t="s">
        <v>3801</v>
      </c>
      <c r="B56" t="s">
        <v>3795</v>
      </c>
      <c r="C56" t="s">
        <v>4022</v>
      </c>
      <c r="D56" t="s">
        <v>4023</v>
      </c>
      <c r="E56" s="28">
        <v>-100</v>
      </c>
      <c r="F56" s="27">
        <v>-97.367253563700004</v>
      </c>
      <c r="G56" t="s">
        <v>4024</v>
      </c>
      <c r="H56" t="s">
        <v>4025</v>
      </c>
      <c r="I56" t="s">
        <v>4026</v>
      </c>
    </row>
    <row r="57" spans="1:9" x14ac:dyDescent="0.35">
      <c r="A57" t="s">
        <v>3801</v>
      </c>
      <c r="B57" t="s">
        <v>3795</v>
      </c>
      <c r="C57" t="s">
        <v>4027</v>
      </c>
      <c r="D57" t="s">
        <v>4028</v>
      </c>
      <c r="E57" s="28">
        <v>-100</v>
      </c>
      <c r="F57" s="27">
        <v>-97.367253563700004</v>
      </c>
      <c r="G57" t="s">
        <v>4029</v>
      </c>
      <c r="H57" t="s">
        <v>4030</v>
      </c>
      <c r="I57" t="s">
        <v>4031</v>
      </c>
    </row>
    <row r="58" spans="1:9" x14ac:dyDescent="0.35">
      <c r="A58" t="s">
        <v>3801</v>
      </c>
      <c r="B58" t="s">
        <v>3795</v>
      </c>
      <c r="C58" t="s">
        <v>4032</v>
      </c>
      <c r="D58" t="s">
        <v>4033</v>
      </c>
      <c r="E58" s="28">
        <v>-100</v>
      </c>
      <c r="F58" s="27">
        <v>-97.367253563700004</v>
      </c>
      <c r="G58" t="s">
        <v>4034</v>
      </c>
      <c r="H58" t="s">
        <v>4035</v>
      </c>
      <c r="I58" t="s">
        <v>4036</v>
      </c>
    </row>
    <row r="59" spans="1:9" x14ac:dyDescent="0.35">
      <c r="A59" t="s">
        <v>3801</v>
      </c>
      <c r="B59" t="s">
        <v>3795</v>
      </c>
      <c r="C59" t="s">
        <v>4037</v>
      </c>
      <c r="D59" t="s">
        <v>4038</v>
      </c>
      <c r="E59" s="28">
        <v>-100</v>
      </c>
      <c r="F59" s="27">
        <v>-97.367253563700004</v>
      </c>
      <c r="G59" t="s">
        <v>4039</v>
      </c>
      <c r="H59" t="s">
        <v>4040</v>
      </c>
      <c r="I59" t="s">
        <v>4041</v>
      </c>
    </row>
    <row r="60" spans="1:9" x14ac:dyDescent="0.35">
      <c r="A60" t="s">
        <v>3801</v>
      </c>
      <c r="B60" t="s">
        <v>3795</v>
      </c>
      <c r="C60" t="s">
        <v>4042</v>
      </c>
      <c r="D60" t="s">
        <v>4043</v>
      </c>
      <c r="E60" s="28">
        <v>-100</v>
      </c>
      <c r="F60" s="27">
        <v>-97.367253563700004</v>
      </c>
      <c r="G60" t="s">
        <v>4039</v>
      </c>
      <c r="H60" t="s">
        <v>4040</v>
      </c>
      <c r="I60" t="s">
        <v>4041</v>
      </c>
    </row>
    <row r="61" spans="1:9" x14ac:dyDescent="0.35">
      <c r="A61" t="s">
        <v>3801</v>
      </c>
      <c r="B61" t="s">
        <v>3795</v>
      </c>
      <c r="C61" t="s">
        <v>4044</v>
      </c>
      <c r="D61" t="s">
        <v>4045</v>
      </c>
      <c r="E61" s="28">
        <v>-100</v>
      </c>
      <c r="F61" s="27">
        <v>-97.367253563700004</v>
      </c>
      <c r="G61" t="s">
        <v>4046</v>
      </c>
      <c r="H61" t="s">
        <v>3818</v>
      </c>
      <c r="I61" t="s">
        <v>3819</v>
      </c>
    </row>
    <row r="62" spans="1:9" x14ac:dyDescent="0.35">
      <c r="A62" t="s">
        <v>3801</v>
      </c>
      <c r="B62" t="s">
        <v>3795</v>
      </c>
      <c r="C62" t="s">
        <v>4047</v>
      </c>
      <c r="D62" t="s">
        <v>4048</v>
      </c>
      <c r="E62" s="28">
        <v>-100</v>
      </c>
      <c r="F62" s="27">
        <v>-97.367253563700004</v>
      </c>
      <c r="G62" t="s">
        <v>4049</v>
      </c>
      <c r="H62" t="s">
        <v>4050</v>
      </c>
      <c r="I62" t="s">
        <v>4051</v>
      </c>
    </row>
    <row r="63" spans="1:9" s="29" customFormat="1" x14ac:dyDescent="0.35">
      <c r="A63" s="29" t="s">
        <v>4052</v>
      </c>
      <c r="B63" s="29" t="s">
        <v>3778</v>
      </c>
      <c r="C63" s="29" t="s">
        <v>2214</v>
      </c>
      <c r="D63" s="29" t="s">
        <v>4053</v>
      </c>
      <c r="E63" s="31">
        <v>-100</v>
      </c>
      <c r="F63" s="30">
        <v>-97.367253563700004</v>
      </c>
      <c r="G63" s="29" t="s">
        <v>4054</v>
      </c>
      <c r="H63" s="29" t="s">
        <v>4055</v>
      </c>
      <c r="I63" s="29" t="s">
        <v>4056</v>
      </c>
    </row>
    <row r="64" spans="1:9" x14ac:dyDescent="0.35">
      <c r="A64" t="s">
        <v>4057</v>
      </c>
      <c r="B64" t="s">
        <v>3778</v>
      </c>
      <c r="C64" t="s">
        <v>2214</v>
      </c>
      <c r="D64" t="s">
        <v>4053</v>
      </c>
      <c r="E64" s="28">
        <v>-87.443646754699998</v>
      </c>
      <c r="F64" s="27">
        <v>-84.946058220200001</v>
      </c>
      <c r="G64" t="s">
        <v>4054</v>
      </c>
      <c r="H64" t="s">
        <v>4058</v>
      </c>
      <c r="I64" t="s">
        <v>4059</v>
      </c>
    </row>
    <row r="65" spans="1:9" x14ac:dyDescent="0.35">
      <c r="A65" t="s">
        <v>4057</v>
      </c>
      <c r="B65" t="s">
        <v>3871</v>
      </c>
      <c r="C65" t="s">
        <v>4060</v>
      </c>
      <c r="D65" t="s">
        <v>4061</v>
      </c>
      <c r="E65" s="28">
        <v>-54.2474776428</v>
      </c>
      <c r="F65" s="27">
        <v>-51.958405457200001</v>
      </c>
      <c r="G65" t="s">
        <v>4062</v>
      </c>
      <c r="H65" t="s">
        <v>4063</v>
      </c>
      <c r="I65" t="s">
        <v>4064</v>
      </c>
    </row>
    <row r="66" spans="1:9" x14ac:dyDescent="0.35">
      <c r="A66" t="s">
        <v>4057</v>
      </c>
      <c r="B66" t="s">
        <v>3809</v>
      </c>
      <c r="C66" t="s">
        <v>4065</v>
      </c>
      <c r="D66" t="s">
        <v>4066</v>
      </c>
      <c r="E66" s="28">
        <v>-59.637476341000003</v>
      </c>
      <c r="F66" s="27">
        <v>-57.322660650899998</v>
      </c>
      <c r="G66" t="s">
        <v>4067</v>
      </c>
      <c r="H66" t="s">
        <v>4068</v>
      </c>
      <c r="I66" t="s">
        <v>4069</v>
      </c>
    </row>
    <row r="67" spans="1:9" x14ac:dyDescent="0.35">
      <c r="A67" t="s">
        <v>4057</v>
      </c>
      <c r="B67" t="s">
        <v>3950</v>
      </c>
      <c r="C67" t="s">
        <v>4070</v>
      </c>
      <c r="D67" t="s">
        <v>4071</v>
      </c>
      <c r="E67" s="28">
        <v>-71.991313961800003</v>
      </c>
      <c r="F67" s="27">
        <v>-69.572064200699998</v>
      </c>
      <c r="G67" t="s">
        <v>4072</v>
      </c>
      <c r="H67" t="s">
        <v>4073</v>
      </c>
      <c r="I67" t="s">
        <v>4074</v>
      </c>
    </row>
    <row r="68" spans="1:9" x14ac:dyDescent="0.35">
      <c r="A68" t="s">
        <v>4057</v>
      </c>
      <c r="B68" t="s">
        <v>3871</v>
      </c>
      <c r="C68" t="s">
        <v>4075</v>
      </c>
      <c r="D68" t="s">
        <v>4066</v>
      </c>
      <c r="E68" s="28">
        <v>-78.237263438100001</v>
      </c>
      <c r="F68" s="27">
        <v>-75.809497826099999</v>
      </c>
      <c r="G68" t="s">
        <v>4076</v>
      </c>
      <c r="H68" t="s">
        <v>4077</v>
      </c>
      <c r="I68" t="s">
        <v>4078</v>
      </c>
    </row>
    <row r="69" spans="1:9" x14ac:dyDescent="0.35">
      <c r="A69" t="s">
        <v>4057</v>
      </c>
      <c r="B69" t="s">
        <v>3778</v>
      </c>
      <c r="C69" t="s">
        <v>2216</v>
      </c>
      <c r="D69" t="s">
        <v>4079</v>
      </c>
      <c r="E69" s="28">
        <v>-86.781874498400001</v>
      </c>
      <c r="F69" s="27">
        <v>-84.289306765299997</v>
      </c>
      <c r="G69" t="s">
        <v>4080</v>
      </c>
      <c r="H69" t="s">
        <v>4058</v>
      </c>
      <c r="I69" t="s">
        <v>4059</v>
      </c>
    </row>
    <row r="70" spans="1:9" x14ac:dyDescent="0.35">
      <c r="A70" t="s">
        <v>4057</v>
      </c>
      <c r="B70" t="s">
        <v>3778</v>
      </c>
      <c r="C70" t="s">
        <v>2211</v>
      </c>
      <c r="D70" t="s">
        <v>4081</v>
      </c>
      <c r="E70" s="28">
        <v>-87.443646754699998</v>
      </c>
      <c r="F70" s="27">
        <v>-84.946058220200001</v>
      </c>
      <c r="G70" t="s">
        <v>4054</v>
      </c>
      <c r="H70" t="s">
        <v>4058</v>
      </c>
      <c r="I70" t="s">
        <v>4059</v>
      </c>
    </row>
    <row r="71" spans="1:9" x14ac:dyDescent="0.35">
      <c r="A71" t="s">
        <v>4057</v>
      </c>
      <c r="B71" t="s">
        <v>3778</v>
      </c>
      <c r="C71" t="s">
        <v>2301</v>
      </c>
      <c r="D71" t="s">
        <v>4082</v>
      </c>
      <c r="E71" s="28">
        <v>-100</v>
      </c>
      <c r="F71" s="27">
        <v>-97.367253563700004</v>
      </c>
      <c r="G71" t="s">
        <v>4083</v>
      </c>
      <c r="H71" t="s">
        <v>4084</v>
      </c>
      <c r="I71" t="s">
        <v>4085</v>
      </c>
    </row>
    <row r="72" spans="1:9" x14ac:dyDescent="0.35">
      <c r="A72" t="s">
        <v>4057</v>
      </c>
      <c r="B72" t="s">
        <v>3795</v>
      </c>
      <c r="C72" t="s">
        <v>4086</v>
      </c>
      <c r="D72" t="s">
        <v>4087</v>
      </c>
      <c r="E72" s="28">
        <v>-90.507443960000003</v>
      </c>
      <c r="F72" s="27">
        <v>-87.967451577000006</v>
      </c>
      <c r="G72" t="s">
        <v>4088</v>
      </c>
      <c r="H72" t="s">
        <v>4089</v>
      </c>
      <c r="I72" t="s">
        <v>4090</v>
      </c>
    </row>
    <row r="73" spans="1:9" x14ac:dyDescent="0.35">
      <c r="A73" t="s">
        <v>4057</v>
      </c>
      <c r="B73" t="s">
        <v>3795</v>
      </c>
      <c r="C73" t="s">
        <v>4091</v>
      </c>
      <c r="D73" t="s">
        <v>4092</v>
      </c>
      <c r="E73" s="28">
        <v>-94.051753239799993</v>
      </c>
      <c r="F73" s="27">
        <v>-91.482989114099993</v>
      </c>
      <c r="G73" t="s">
        <v>4093</v>
      </c>
      <c r="H73" t="s">
        <v>4094</v>
      </c>
      <c r="I73" t="s">
        <v>4095</v>
      </c>
    </row>
    <row r="74" spans="1:9" x14ac:dyDescent="0.35">
      <c r="A74" t="s">
        <v>4057</v>
      </c>
      <c r="B74" t="s">
        <v>3778</v>
      </c>
      <c r="C74" t="s">
        <v>2262</v>
      </c>
      <c r="D74" t="s">
        <v>4096</v>
      </c>
      <c r="E74" s="28">
        <v>-97.6504696927</v>
      </c>
      <c r="F74" s="27">
        <v>-95.057231797699998</v>
      </c>
      <c r="G74" t="s">
        <v>4097</v>
      </c>
      <c r="H74" t="s">
        <v>4098</v>
      </c>
      <c r="I74" t="s">
        <v>4099</v>
      </c>
    </row>
    <row r="75" spans="1:9" x14ac:dyDescent="0.35">
      <c r="A75" t="s">
        <v>4057</v>
      </c>
      <c r="B75" t="s">
        <v>3795</v>
      </c>
      <c r="C75" t="s">
        <v>4100</v>
      </c>
      <c r="D75" t="s">
        <v>4101</v>
      </c>
      <c r="E75" s="28">
        <v>-88.777434191899999</v>
      </c>
      <c r="F75" s="27">
        <v>-86.253832224999996</v>
      </c>
      <c r="G75" t="s">
        <v>4102</v>
      </c>
      <c r="H75" t="s">
        <v>4089</v>
      </c>
      <c r="I75" t="s">
        <v>4090</v>
      </c>
    </row>
    <row r="76" spans="1:9" x14ac:dyDescent="0.35">
      <c r="A76" t="s">
        <v>4057</v>
      </c>
      <c r="B76" t="s">
        <v>3778</v>
      </c>
      <c r="C76" t="s">
        <v>2313</v>
      </c>
      <c r="D76" t="s">
        <v>4071</v>
      </c>
      <c r="E76" s="28">
        <v>-100</v>
      </c>
      <c r="F76" s="27">
        <v>-97.367253563700004</v>
      </c>
      <c r="G76" t="s">
        <v>4103</v>
      </c>
      <c r="H76" t="s">
        <v>4104</v>
      </c>
      <c r="I76" t="s">
        <v>4105</v>
      </c>
    </row>
    <row r="77" spans="1:9" x14ac:dyDescent="0.35">
      <c r="A77" t="s">
        <v>4057</v>
      </c>
      <c r="B77" t="s">
        <v>3795</v>
      </c>
      <c r="C77" t="s">
        <v>4106</v>
      </c>
      <c r="D77" t="s">
        <v>4107</v>
      </c>
      <c r="E77" s="28">
        <v>-100</v>
      </c>
      <c r="F77" s="27">
        <v>-97.367253563700004</v>
      </c>
      <c r="G77" t="s">
        <v>4108</v>
      </c>
      <c r="H77" t="s">
        <v>4109</v>
      </c>
      <c r="I77" t="s">
        <v>4110</v>
      </c>
    </row>
    <row r="78" spans="1:9" s="29" customFormat="1" x14ac:dyDescent="0.35">
      <c r="A78" s="29" t="s">
        <v>4111</v>
      </c>
      <c r="B78" s="29" t="s">
        <v>3778</v>
      </c>
      <c r="C78" s="29" t="s">
        <v>2166</v>
      </c>
      <c r="D78" s="29" t="s">
        <v>4112</v>
      </c>
      <c r="E78" s="31">
        <v>-84.207023109399998</v>
      </c>
      <c r="F78" s="30">
        <v>-81.752659729000001</v>
      </c>
      <c r="G78" s="29" t="s">
        <v>4113</v>
      </c>
      <c r="H78" s="29" t="s">
        <v>4114</v>
      </c>
      <c r="I78" s="29" t="s">
        <v>4115</v>
      </c>
    </row>
    <row r="79" spans="1:9" x14ac:dyDescent="0.35">
      <c r="A79" t="s">
        <v>4116</v>
      </c>
      <c r="B79" t="s">
        <v>3778</v>
      </c>
      <c r="C79" t="s">
        <v>2166</v>
      </c>
      <c r="D79" t="s">
        <v>4112</v>
      </c>
      <c r="E79" s="28">
        <v>-84.207023109399998</v>
      </c>
      <c r="F79" s="27">
        <v>-81.752659729000001</v>
      </c>
      <c r="G79" t="s">
        <v>4113</v>
      </c>
      <c r="H79" t="s">
        <v>4117</v>
      </c>
      <c r="I79" t="s">
        <v>4118</v>
      </c>
    </row>
    <row r="80" spans="1:9" x14ac:dyDescent="0.35">
      <c r="A80" t="s">
        <v>4116</v>
      </c>
      <c r="B80" t="s">
        <v>3778</v>
      </c>
      <c r="C80" t="s">
        <v>2418</v>
      </c>
      <c r="D80" t="s">
        <v>4119</v>
      </c>
      <c r="E80" s="28">
        <v>-64.622663768899997</v>
      </c>
      <c r="F80" s="27">
        <v>-62.269758029199998</v>
      </c>
      <c r="G80" t="s">
        <v>4120</v>
      </c>
      <c r="H80" t="s">
        <v>4121</v>
      </c>
      <c r="I80" t="s">
        <v>4122</v>
      </c>
    </row>
    <row r="81" spans="1:9" x14ac:dyDescent="0.35">
      <c r="A81" t="s">
        <v>4116</v>
      </c>
      <c r="B81" t="s">
        <v>3778</v>
      </c>
      <c r="C81" t="s">
        <v>2171</v>
      </c>
      <c r="D81" t="s">
        <v>4123</v>
      </c>
      <c r="E81" s="28">
        <v>-61.7704198737</v>
      </c>
      <c r="F81" s="27">
        <v>-59.438703433100002</v>
      </c>
      <c r="G81" t="s">
        <v>4124</v>
      </c>
      <c r="H81" t="s">
        <v>4125</v>
      </c>
      <c r="I81" t="s">
        <v>4126</v>
      </c>
    </row>
    <row r="82" spans="1:9" x14ac:dyDescent="0.35">
      <c r="A82" t="s">
        <v>4116</v>
      </c>
      <c r="B82" t="s">
        <v>3778</v>
      </c>
      <c r="C82" t="s">
        <v>2295</v>
      </c>
      <c r="D82" t="s">
        <v>4127</v>
      </c>
      <c r="E82" s="28">
        <v>-60.245464137500001</v>
      </c>
      <c r="F82" s="27">
        <v>-57.927320504100003</v>
      </c>
      <c r="G82" t="s">
        <v>4128</v>
      </c>
      <c r="H82" t="s">
        <v>4129</v>
      </c>
      <c r="I82" t="s">
        <v>4130</v>
      </c>
    </row>
    <row r="83" spans="1:9" x14ac:dyDescent="0.35">
      <c r="A83" t="s">
        <v>4116</v>
      </c>
      <c r="B83" t="s">
        <v>3778</v>
      </c>
      <c r="C83" t="s">
        <v>2145</v>
      </c>
      <c r="D83" t="s">
        <v>4013</v>
      </c>
      <c r="E83" s="28">
        <v>-59.315196758500001</v>
      </c>
      <c r="F83" s="27">
        <v>-57.003683703900002</v>
      </c>
      <c r="G83" t="s">
        <v>4131</v>
      </c>
      <c r="H83" t="s">
        <v>4132</v>
      </c>
      <c r="I83" t="s">
        <v>4133</v>
      </c>
    </row>
    <row r="84" spans="1:9" s="29" customFormat="1" x14ac:dyDescent="0.35">
      <c r="A84" s="29" t="s">
        <v>4134</v>
      </c>
      <c r="B84" s="29" t="s">
        <v>3861</v>
      </c>
      <c r="C84" s="29" t="s">
        <v>3300</v>
      </c>
      <c r="D84" s="29" t="s">
        <v>4135</v>
      </c>
      <c r="E84" s="31">
        <v>-35.453956756099998</v>
      </c>
      <c r="F84" s="30">
        <v>-33.302903137599998</v>
      </c>
      <c r="G84" s="29" t="s">
        <v>4136</v>
      </c>
      <c r="H84" s="29" t="s">
        <v>4137</v>
      </c>
      <c r="I84" s="29" t="s">
        <v>4138</v>
      </c>
    </row>
    <row r="85" spans="1:9" x14ac:dyDescent="0.35">
      <c r="A85" t="s">
        <v>4139</v>
      </c>
      <c r="B85" t="s">
        <v>3861</v>
      </c>
      <c r="C85" t="s">
        <v>3300</v>
      </c>
      <c r="D85" t="s">
        <v>4135</v>
      </c>
      <c r="E85" s="28">
        <v>-35.453956756099998</v>
      </c>
      <c r="F85" s="27">
        <v>-33.302903137599998</v>
      </c>
      <c r="G85" t="s">
        <v>4136</v>
      </c>
      <c r="H85" t="s">
        <v>4140</v>
      </c>
      <c r="I85" t="s">
        <v>4141</v>
      </c>
    </row>
    <row r="86" spans="1:9" x14ac:dyDescent="0.35">
      <c r="A86" t="s">
        <v>4139</v>
      </c>
      <c r="B86" t="s">
        <v>3861</v>
      </c>
      <c r="C86" t="s">
        <v>3341</v>
      </c>
      <c r="D86" t="s">
        <v>4142</v>
      </c>
      <c r="E86" s="28">
        <v>-26.426399796399998</v>
      </c>
      <c r="F86" s="27">
        <v>-24.352247657700001</v>
      </c>
      <c r="G86" t="s">
        <v>4143</v>
      </c>
      <c r="H86" t="s">
        <v>4144</v>
      </c>
      <c r="I86" t="s">
        <v>4145</v>
      </c>
    </row>
    <row r="87" spans="1:9" s="29" customFormat="1" x14ac:dyDescent="0.35">
      <c r="A87" s="29" t="s">
        <v>4146</v>
      </c>
      <c r="B87" s="29" t="s">
        <v>3861</v>
      </c>
      <c r="C87" s="29" t="s">
        <v>3243</v>
      </c>
      <c r="D87" s="29" t="s">
        <v>4147</v>
      </c>
      <c r="E87" s="31">
        <v>-33.970654891199999</v>
      </c>
      <c r="F87" s="30">
        <v>-31.830823976800001</v>
      </c>
      <c r="G87" s="29" t="s">
        <v>4148</v>
      </c>
      <c r="H87" s="29" t="s">
        <v>4149</v>
      </c>
      <c r="I87" s="29" t="s">
        <v>4150</v>
      </c>
    </row>
    <row r="88" spans="1:9" x14ac:dyDescent="0.35">
      <c r="A88" t="s">
        <v>4151</v>
      </c>
      <c r="B88" t="s">
        <v>3861</v>
      </c>
      <c r="C88" t="s">
        <v>3243</v>
      </c>
      <c r="D88" t="s">
        <v>4147</v>
      </c>
      <c r="E88" s="28">
        <v>-33.970654891199999</v>
      </c>
      <c r="F88" s="27">
        <v>-31.830823976800001</v>
      </c>
      <c r="G88" t="s">
        <v>4148</v>
      </c>
      <c r="H88" t="s">
        <v>4149</v>
      </c>
      <c r="I88" t="s">
        <v>4150</v>
      </c>
    </row>
    <row r="89" spans="1:9" x14ac:dyDescent="0.35">
      <c r="A89" t="s">
        <v>4151</v>
      </c>
      <c r="B89" t="s">
        <v>3861</v>
      </c>
      <c r="C89" t="s">
        <v>3279</v>
      </c>
      <c r="D89" t="s">
        <v>4152</v>
      </c>
      <c r="E89" s="28">
        <v>-10.6036890574</v>
      </c>
      <c r="F89" s="27">
        <v>-8.9015763572999997</v>
      </c>
      <c r="G89" t="s">
        <v>4153</v>
      </c>
      <c r="H89" t="s">
        <v>4154</v>
      </c>
      <c r="I89" t="s">
        <v>4155</v>
      </c>
    </row>
    <row r="90" spans="1:9" s="29" customFormat="1" x14ac:dyDescent="0.35">
      <c r="A90" s="29" t="s">
        <v>4156</v>
      </c>
      <c r="B90" s="29" t="s">
        <v>3861</v>
      </c>
      <c r="C90" s="29" t="s">
        <v>3326</v>
      </c>
      <c r="D90" s="29" t="s">
        <v>4157</v>
      </c>
      <c r="E90" s="31">
        <v>-46.826438811099997</v>
      </c>
      <c r="F90" s="30">
        <v>-44.558704681099996</v>
      </c>
      <c r="G90" s="29" t="s">
        <v>4158</v>
      </c>
      <c r="H90" s="29" t="s">
        <v>4159</v>
      </c>
      <c r="I90" s="29" t="s">
        <v>4160</v>
      </c>
    </row>
    <row r="91" spans="1:9" x14ac:dyDescent="0.35">
      <c r="A91" t="s">
        <v>4161</v>
      </c>
      <c r="B91" t="s">
        <v>3861</v>
      </c>
      <c r="C91" t="s">
        <v>3326</v>
      </c>
      <c r="D91" t="s">
        <v>4157</v>
      </c>
      <c r="E91" s="28">
        <v>-30.480484112599999</v>
      </c>
      <c r="F91" s="27">
        <v>-28.3622643472</v>
      </c>
      <c r="G91" t="s">
        <v>4158</v>
      </c>
      <c r="H91" t="s">
        <v>4162</v>
      </c>
      <c r="I91" t="s">
        <v>4163</v>
      </c>
    </row>
    <row r="92" spans="1:9" x14ac:dyDescent="0.35">
      <c r="A92" t="s">
        <v>4161</v>
      </c>
      <c r="B92" t="s">
        <v>3861</v>
      </c>
      <c r="C92" t="s">
        <v>3212</v>
      </c>
      <c r="D92" t="s">
        <v>4164</v>
      </c>
      <c r="E92" s="28">
        <v>-33.662623266099999</v>
      </c>
      <c r="F92" s="27">
        <v>-31.525002506500002</v>
      </c>
      <c r="G92" t="s">
        <v>4165</v>
      </c>
      <c r="H92" t="s">
        <v>4166</v>
      </c>
      <c r="I92" t="s">
        <v>4167</v>
      </c>
    </row>
    <row r="93" spans="1:9" x14ac:dyDescent="0.35">
      <c r="A93" t="s">
        <v>4161</v>
      </c>
      <c r="B93" t="s">
        <v>3861</v>
      </c>
      <c r="C93" t="s">
        <v>3209</v>
      </c>
      <c r="D93" t="s">
        <v>4168</v>
      </c>
      <c r="E93" s="28">
        <v>-34.0925874685</v>
      </c>
      <c r="F93" s="27">
        <v>-31.950535094100001</v>
      </c>
      <c r="G93" t="s">
        <v>4169</v>
      </c>
      <c r="H93" t="s">
        <v>4166</v>
      </c>
      <c r="I93" t="s">
        <v>4167</v>
      </c>
    </row>
    <row r="94" spans="1:9" x14ac:dyDescent="0.35">
      <c r="A94" t="s">
        <v>4161</v>
      </c>
      <c r="B94" t="s">
        <v>3861</v>
      </c>
      <c r="C94" t="s">
        <v>3333</v>
      </c>
      <c r="D94" t="s">
        <v>4170</v>
      </c>
      <c r="E94" s="28">
        <v>-37.346896168199997</v>
      </c>
      <c r="F94" s="27">
        <v>-35.174880570399999</v>
      </c>
      <c r="G94" t="s">
        <v>4171</v>
      </c>
      <c r="H94" t="s">
        <v>4172</v>
      </c>
      <c r="I94" t="s">
        <v>4173</v>
      </c>
    </row>
    <row r="95" spans="1:9" x14ac:dyDescent="0.35">
      <c r="A95" t="s">
        <v>4161</v>
      </c>
      <c r="B95" t="s">
        <v>3861</v>
      </c>
      <c r="C95" t="s">
        <v>3331</v>
      </c>
      <c r="D95" t="s">
        <v>4174</v>
      </c>
      <c r="E95" s="28">
        <v>-37.346896168199997</v>
      </c>
      <c r="F95" s="27">
        <v>-35.174880570399999</v>
      </c>
      <c r="G95" t="s">
        <v>4171</v>
      </c>
      <c r="H95" t="s">
        <v>4172</v>
      </c>
      <c r="I95" t="s">
        <v>4173</v>
      </c>
    </row>
    <row r="96" spans="1:9" x14ac:dyDescent="0.35">
      <c r="A96" t="s">
        <v>4161</v>
      </c>
      <c r="B96" t="s">
        <v>3861</v>
      </c>
      <c r="C96" t="s">
        <v>3255</v>
      </c>
      <c r="D96" t="s">
        <v>4175</v>
      </c>
      <c r="E96" s="28">
        <v>-37.648996353900003</v>
      </c>
      <c r="F96" s="27">
        <v>-35.469762399099999</v>
      </c>
      <c r="G96" t="s">
        <v>4176</v>
      </c>
      <c r="H96" t="s">
        <v>4177</v>
      </c>
      <c r="I96" t="s">
        <v>4178</v>
      </c>
    </row>
    <row r="97" spans="1:9" x14ac:dyDescent="0.35">
      <c r="A97" t="s">
        <v>4161</v>
      </c>
      <c r="B97" t="s">
        <v>3861</v>
      </c>
      <c r="C97" t="s">
        <v>3335</v>
      </c>
      <c r="D97" t="s">
        <v>4179</v>
      </c>
      <c r="E97" s="28">
        <v>-37.765657818199998</v>
      </c>
      <c r="F97" s="27">
        <v>-35.579083500199999</v>
      </c>
      <c r="G97" t="s">
        <v>4180</v>
      </c>
      <c r="H97" t="s">
        <v>4181</v>
      </c>
      <c r="I97" t="s">
        <v>4182</v>
      </c>
    </row>
    <row r="98" spans="1:9" x14ac:dyDescent="0.35">
      <c r="A98" t="s">
        <v>4161</v>
      </c>
      <c r="B98" t="s">
        <v>3861</v>
      </c>
      <c r="C98" t="s">
        <v>3323</v>
      </c>
      <c r="D98" t="s">
        <v>4183</v>
      </c>
      <c r="E98" s="28">
        <v>-40.012593783</v>
      </c>
      <c r="F98" s="27">
        <v>-37.8006148853</v>
      </c>
      <c r="G98" t="s">
        <v>4184</v>
      </c>
      <c r="H98" t="s">
        <v>4172</v>
      </c>
      <c r="I98" t="s">
        <v>4173</v>
      </c>
    </row>
    <row r="99" spans="1:9" x14ac:dyDescent="0.35">
      <c r="A99" t="s">
        <v>4161</v>
      </c>
      <c r="B99" t="s">
        <v>3861</v>
      </c>
      <c r="C99" t="s">
        <v>3320</v>
      </c>
      <c r="D99" t="s">
        <v>4185</v>
      </c>
      <c r="E99" s="28">
        <v>-43.449363458000001</v>
      </c>
      <c r="F99" s="27">
        <v>-41.218673596499997</v>
      </c>
      <c r="G99" t="s">
        <v>4186</v>
      </c>
      <c r="H99" t="s">
        <v>4187</v>
      </c>
      <c r="I99" t="s">
        <v>4188</v>
      </c>
    </row>
    <row r="100" spans="1:9" x14ac:dyDescent="0.35">
      <c r="A100" t="s">
        <v>4161</v>
      </c>
      <c r="B100" t="s">
        <v>3861</v>
      </c>
      <c r="C100" t="s">
        <v>3282</v>
      </c>
      <c r="D100" t="s">
        <v>4189</v>
      </c>
      <c r="E100" s="28">
        <v>-46.826438811099997</v>
      </c>
      <c r="F100" s="27">
        <v>-44.558704681099996</v>
      </c>
      <c r="G100" t="s">
        <v>4190</v>
      </c>
      <c r="H100" t="s">
        <v>4191</v>
      </c>
      <c r="I100" t="s">
        <v>4192</v>
      </c>
    </row>
    <row r="101" spans="1:9" x14ac:dyDescent="0.35">
      <c r="A101" t="s">
        <v>4161</v>
      </c>
      <c r="B101" t="s">
        <v>3861</v>
      </c>
      <c r="C101" t="s">
        <v>3329</v>
      </c>
      <c r="D101" t="s">
        <v>4193</v>
      </c>
      <c r="E101" s="28">
        <v>-37.387770508400003</v>
      </c>
      <c r="F101" s="27">
        <v>-35.2109560277</v>
      </c>
      <c r="G101" t="s">
        <v>4194</v>
      </c>
      <c r="H101" t="s">
        <v>4172</v>
      </c>
      <c r="I101" t="s">
        <v>4173</v>
      </c>
    </row>
    <row r="102" spans="1:9" s="29" customFormat="1" x14ac:dyDescent="0.35">
      <c r="A102" s="29" t="s">
        <v>4195</v>
      </c>
      <c r="B102" s="29" t="s">
        <v>3778</v>
      </c>
      <c r="C102" s="29" t="s">
        <v>2176</v>
      </c>
      <c r="D102" s="29" t="s">
        <v>4196</v>
      </c>
      <c r="E102" s="31">
        <v>-27.762784177</v>
      </c>
      <c r="F102" s="30">
        <v>-25.671141306100001</v>
      </c>
      <c r="G102" s="29" t="s">
        <v>4197</v>
      </c>
      <c r="H102" s="29" t="s">
        <v>4198</v>
      </c>
      <c r="I102" s="29" t="s">
        <v>4199</v>
      </c>
    </row>
    <row r="103" spans="1:9" x14ac:dyDescent="0.35">
      <c r="A103" t="s">
        <v>4200</v>
      </c>
      <c r="B103" t="s">
        <v>3778</v>
      </c>
      <c r="C103" t="s">
        <v>2176</v>
      </c>
      <c r="D103" t="s">
        <v>4196</v>
      </c>
      <c r="E103" s="28">
        <v>-27.762784177</v>
      </c>
      <c r="F103" s="27">
        <v>-25.671141306100001</v>
      </c>
      <c r="G103" t="s">
        <v>4197</v>
      </c>
      <c r="H103" t="s">
        <v>4198</v>
      </c>
      <c r="I103" t="s">
        <v>4199</v>
      </c>
    </row>
    <row r="104" spans="1:9" x14ac:dyDescent="0.35">
      <c r="A104" t="s">
        <v>4200</v>
      </c>
      <c r="B104" t="s">
        <v>3778</v>
      </c>
      <c r="C104" t="s">
        <v>2224</v>
      </c>
      <c r="D104" t="s">
        <v>4201</v>
      </c>
      <c r="E104" s="28">
        <v>-9.2390338195999995</v>
      </c>
      <c r="F104" s="27">
        <v>-7.5915641263999998</v>
      </c>
      <c r="G104" t="s">
        <v>4202</v>
      </c>
      <c r="H104" t="s">
        <v>4203</v>
      </c>
      <c r="I104" t="s">
        <v>4204</v>
      </c>
    </row>
    <row r="105" spans="1:9" s="29" customFormat="1" x14ac:dyDescent="0.35">
      <c r="A105" s="29" t="s">
        <v>4205</v>
      </c>
      <c r="B105" s="29" t="s">
        <v>3950</v>
      </c>
      <c r="C105" s="29" t="s">
        <v>4206</v>
      </c>
      <c r="D105" s="29" t="s">
        <v>4207</v>
      </c>
      <c r="E105" s="31">
        <v>-27.504178428900001</v>
      </c>
      <c r="F105" s="30">
        <v>-25.414514124</v>
      </c>
      <c r="G105" s="29" t="s">
        <v>4208</v>
      </c>
      <c r="H105" s="29" t="s">
        <v>4209</v>
      </c>
      <c r="I105" s="29" t="s">
        <v>4210</v>
      </c>
    </row>
    <row r="106" spans="1:9" x14ac:dyDescent="0.35">
      <c r="A106" t="s">
        <v>4211</v>
      </c>
      <c r="B106" t="s">
        <v>3950</v>
      </c>
      <c r="C106" t="s">
        <v>4206</v>
      </c>
      <c r="D106" t="s">
        <v>4207</v>
      </c>
      <c r="E106" s="28">
        <v>-27.504178428900001</v>
      </c>
      <c r="F106" s="27">
        <v>-25.414514124</v>
      </c>
      <c r="G106" t="s">
        <v>4208</v>
      </c>
      <c r="H106" t="s">
        <v>4209</v>
      </c>
      <c r="I106" t="s">
        <v>4210</v>
      </c>
    </row>
    <row r="107" spans="1:9" s="29" customFormat="1" x14ac:dyDescent="0.35">
      <c r="A107" s="29" t="s">
        <v>4212</v>
      </c>
      <c r="B107" s="29" t="s">
        <v>3871</v>
      </c>
      <c r="C107" s="29" t="s">
        <v>4213</v>
      </c>
      <c r="D107" s="29" t="s">
        <v>4214</v>
      </c>
      <c r="E107" s="31">
        <v>-24.0202767633</v>
      </c>
      <c r="F107" s="30">
        <v>-21.957405634899999</v>
      </c>
      <c r="G107" s="29" t="s">
        <v>4215</v>
      </c>
      <c r="H107" s="29" t="s">
        <v>4216</v>
      </c>
      <c r="I107" s="29" t="s">
        <v>4217</v>
      </c>
    </row>
    <row r="108" spans="1:9" x14ac:dyDescent="0.35">
      <c r="A108" t="s">
        <v>4218</v>
      </c>
      <c r="B108" t="s">
        <v>3871</v>
      </c>
      <c r="C108" t="s">
        <v>4213</v>
      </c>
      <c r="D108" t="s">
        <v>4214</v>
      </c>
      <c r="E108" s="28">
        <v>-24.0202767633</v>
      </c>
      <c r="F108" s="27">
        <v>-21.957405634899999</v>
      </c>
      <c r="G108" t="s">
        <v>4215</v>
      </c>
      <c r="H108" t="s">
        <v>4216</v>
      </c>
      <c r="I108" t="s">
        <v>4217</v>
      </c>
    </row>
    <row r="109" spans="1:9" x14ac:dyDescent="0.35">
      <c r="A109" t="s">
        <v>4218</v>
      </c>
      <c r="B109" t="s">
        <v>3871</v>
      </c>
      <c r="C109" t="s">
        <v>4219</v>
      </c>
      <c r="D109" t="s">
        <v>4220</v>
      </c>
      <c r="E109" s="28">
        <v>-8.0550249416999993</v>
      </c>
      <c r="F109" s="27">
        <v>-6.4698932810000001</v>
      </c>
      <c r="G109" t="s">
        <v>4221</v>
      </c>
      <c r="H109" t="s">
        <v>4222</v>
      </c>
      <c r="I109" t="s">
        <v>4223</v>
      </c>
    </row>
    <row r="110" spans="1:9" s="29" customFormat="1" x14ac:dyDescent="0.35">
      <c r="A110" s="29" t="s">
        <v>4224</v>
      </c>
      <c r="B110" s="29" t="s">
        <v>3861</v>
      </c>
      <c r="C110" s="29" t="s">
        <v>3153</v>
      </c>
      <c r="D110" s="29" t="s">
        <v>4225</v>
      </c>
      <c r="E110" s="31">
        <v>-21.663010771100002</v>
      </c>
      <c r="F110" s="30">
        <v>-19.637463965799999</v>
      </c>
      <c r="G110" s="29" t="s">
        <v>4226</v>
      </c>
      <c r="H110" s="29" t="s">
        <v>4227</v>
      </c>
      <c r="I110" s="29" t="s">
        <v>4228</v>
      </c>
    </row>
    <row r="111" spans="1:9" x14ac:dyDescent="0.35">
      <c r="A111" t="s">
        <v>4229</v>
      </c>
      <c r="B111" t="s">
        <v>3861</v>
      </c>
      <c r="C111" t="s">
        <v>3153</v>
      </c>
      <c r="D111" t="s">
        <v>4225</v>
      </c>
      <c r="E111" s="28">
        <v>-21.663010771100002</v>
      </c>
      <c r="F111" s="27">
        <v>-19.637463965799999</v>
      </c>
      <c r="G111" t="s">
        <v>4226</v>
      </c>
      <c r="H111" t="s">
        <v>4227</v>
      </c>
      <c r="I111" t="s">
        <v>4228</v>
      </c>
    </row>
    <row r="112" spans="1:9" s="29" customFormat="1" x14ac:dyDescent="0.35">
      <c r="A112" s="29" t="s">
        <v>4230</v>
      </c>
      <c r="B112" s="29" t="s">
        <v>3861</v>
      </c>
      <c r="C112" s="29" t="s">
        <v>3231</v>
      </c>
      <c r="D112" s="29" t="s">
        <v>4231</v>
      </c>
      <c r="E112" s="31">
        <v>-20.286840823199999</v>
      </c>
      <c r="F112" s="30">
        <v>-18.273055128799999</v>
      </c>
      <c r="G112" s="29" t="s">
        <v>4232</v>
      </c>
      <c r="H112" s="29" t="s">
        <v>4233</v>
      </c>
      <c r="I112" s="29" t="s">
        <v>4234</v>
      </c>
    </row>
    <row r="113" spans="1:9" x14ac:dyDescent="0.35">
      <c r="A113" t="s">
        <v>4235</v>
      </c>
      <c r="B113" t="s">
        <v>3861</v>
      </c>
      <c r="C113" t="s">
        <v>3231</v>
      </c>
      <c r="D113" t="s">
        <v>4231</v>
      </c>
      <c r="E113" s="28">
        <v>-20.286840823199999</v>
      </c>
      <c r="F113" s="27">
        <v>-18.273055128799999</v>
      </c>
      <c r="G113" t="s">
        <v>4232</v>
      </c>
      <c r="H113" t="s">
        <v>4233</v>
      </c>
      <c r="I113" t="s">
        <v>4234</v>
      </c>
    </row>
    <row r="114" spans="1:9" x14ac:dyDescent="0.35">
      <c r="A114" t="s">
        <v>4235</v>
      </c>
      <c r="B114" t="s">
        <v>3861</v>
      </c>
      <c r="C114" t="s">
        <v>3177</v>
      </c>
      <c r="D114" t="s">
        <v>4236</v>
      </c>
      <c r="E114" s="28">
        <v>-13.001787308300001</v>
      </c>
      <c r="F114" s="27">
        <v>-11.193982418399999</v>
      </c>
      <c r="G114" t="s">
        <v>4237</v>
      </c>
      <c r="H114" t="s">
        <v>4238</v>
      </c>
      <c r="I114" t="s">
        <v>4239</v>
      </c>
    </row>
    <row r="115" spans="1:9" x14ac:dyDescent="0.35">
      <c r="A115" t="s">
        <v>4235</v>
      </c>
      <c r="B115" t="s">
        <v>3861</v>
      </c>
      <c r="C115" t="s">
        <v>3183</v>
      </c>
      <c r="D115" t="s">
        <v>4240</v>
      </c>
      <c r="E115" s="28">
        <v>-11.837748229600001</v>
      </c>
      <c r="F115" s="27">
        <v>-10.079603242499999</v>
      </c>
      <c r="G115" t="s">
        <v>4241</v>
      </c>
      <c r="H115" t="s">
        <v>4242</v>
      </c>
      <c r="I115" t="s">
        <v>4243</v>
      </c>
    </row>
    <row r="116" spans="1:9" x14ac:dyDescent="0.35">
      <c r="A116" t="s">
        <v>4235</v>
      </c>
      <c r="B116" t="s">
        <v>3861</v>
      </c>
      <c r="C116" t="s">
        <v>3171</v>
      </c>
      <c r="D116" t="s">
        <v>4244</v>
      </c>
      <c r="E116" s="28">
        <v>-11.056900519099999</v>
      </c>
      <c r="F116" s="27">
        <v>-9.3391432930999994</v>
      </c>
      <c r="G116" t="s">
        <v>4245</v>
      </c>
      <c r="H116" t="s">
        <v>4246</v>
      </c>
      <c r="I116" t="s">
        <v>4247</v>
      </c>
    </row>
    <row r="117" spans="1:9" x14ac:dyDescent="0.35">
      <c r="A117" t="s">
        <v>4235</v>
      </c>
      <c r="B117" t="s">
        <v>3861</v>
      </c>
      <c r="C117" t="s">
        <v>3220</v>
      </c>
      <c r="D117" t="s">
        <v>4248</v>
      </c>
      <c r="E117" s="28">
        <v>-7.9119040929000004</v>
      </c>
      <c r="F117" s="27">
        <v>-6.3310754557999998</v>
      </c>
      <c r="G117" t="s">
        <v>4249</v>
      </c>
      <c r="H117" t="s">
        <v>4250</v>
      </c>
      <c r="I117" t="s">
        <v>4251</v>
      </c>
    </row>
    <row r="118" spans="1:9" s="29" customFormat="1" x14ac:dyDescent="0.35">
      <c r="A118" s="29" t="s">
        <v>4252</v>
      </c>
      <c r="B118" s="29" t="s">
        <v>3871</v>
      </c>
      <c r="C118" s="29" t="s">
        <v>4253</v>
      </c>
      <c r="D118" s="29" t="s">
        <v>4254</v>
      </c>
      <c r="E118" s="31">
        <v>-20.2205105474</v>
      </c>
      <c r="F118" s="30">
        <v>-18.2083793101</v>
      </c>
      <c r="G118" s="29" t="s">
        <v>4255</v>
      </c>
      <c r="H118" s="29" t="s">
        <v>4256</v>
      </c>
      <c r="I118" s="29" t="s">
        <v>4257</v>
      </c>
    </row>
    <row r="119" spans="1:9" x14ac:dyDescent="0.35">
      <c r="A119" t="s">
        <v>4258</v>
      </c>
      <c r="B119" t="s">
        <v>3871</v>
      </c>
      <c r="C119" t="s">
        <v>4253</v>
      </c>
      <c r="D119" t="s">
        <v>4254</v>
      </c>
      <c r="E119" s="28">
        <v>-20.2205105474</v>
      </c>
      <c r="F119" s="27">
        <v>-18.2083793101</v>
      </c>
      <c r="G119" t="s">
        <v>4255</v>
      </c>
      <c r="H119" t="s">
        <v>4259</v>
      </c>
      <c r="I119" t="s">
        <v>4260</v>
      </c>
    </row>
    <row r="120" spans="1:9" x14ac:dyDescent="0.35">
      <c r="A120" t="s">
        <v>4258</v>
      </c>
      <c r="B120" t="s">
        <v>3871</v>
      </c>
      <c r="C120" t="s">
        <v>4261</v>
      </c>
      <c r="D120" t="s">
        <v>4262</v>
      </c>
      <c r="E120" s="28">
        <v>-14.176393211500001</v>
      </c>
      <c r="F120" s="27">
        <v>-12.322099038799999</v>
      </c>
      <c r="G120" t="s">
        <v>4263</v>
      </c>
      <c r="H120" t="s">
        <v>4264</v>
      </c>
      <c r="I120" t="s">
        <v>4265</v>
      </c>
    </row>
    <row r="121" spans="1:9" s="29" customFormat="1" x14ac:dyDescent="0.35">
      <c r="A121" s="29" t="s">
        <v>4266</v>
      </c>
      <c r="B121" s="29" t="s">
        <v>3778</v>
      </c>
      <c r="C121" s="29" t="s">
        <v>2227</v>
      </c>
      <c r="D121" s="29" t="s">
        <v>4267</v>
      </c>
      <c r="E121" s="31">
        <v>-55.784736770400002</v>
      </c>
      <c r="F121" s="30">
        <v>-53.489370351799998</v>
      </c>
      <c r="G121" s="29" t="s">
        <v>4268</v>
      </c>
      <c r="H121" s="29" t="s">
        <v>4269</v>
      </c>
      <c r="I121" s="29" t="s">
        <v>4270</v>
      </c>
    </row>
    <row r="122" spans="1:9" x14ac:dyDescent="0.35">
      <c r="A122" t="s">
        <v>4271</v>
      </c>
      <c r="B122" t="s">
        <v>3778</v>
      </c>
      <c r="C122" t="s">
        <v>2227</v>
      </c>
      <c r="D122" t="s">
        <v>4267</v>
      </c>
      <c r="E122" s="28">
        <v>-19.280724700899999</v>
      </c>
      <c r="F122" s="27">
        <v>-17.286388278</v>
      </c>
      <c r="G122" t="s">
        <v>4268</v>
      </c>
      <c r="H122" t="s">
        <v>4272</v>
      </c>
      <c r="I122" t="s">
        <v>4273</v>
      </c>
    </row>
    <row r="123" spans="1:9" x14ac:dyDescent="0.35">
      <c r="A123" t="s">
        <v>4271</v>
      </c>
      <c r="B123" t="s">
        <v>3861</v>
      </c>
      <c r="C123" t="s">
        <v>3214</v>
      </c>
      <c r="D123" t="s">
        <v>4274</v>
      </c>
      <c r="E123" s="28">
        <v>-8.4914026855000007</v>
      </c>
      <c r="F123" s="27">
        <v>-6.8853905023999999</v>
      </c>
      <c r="G123" t="s">
        <v>4275</v>
      </c>
      <c r="H123" t="s">
        <v>4276</v>
      </c>
      <c r="I123" t="s">
        <v>4277</v>
      </c>
    </row>
    <row r="124" spans="1:9" x14ac:dyDescent="0.35">
      <c r="A124" t="s">
        <v>4271</v>
      </c>
      <c r="B124" t="s">
        <v>3778</v>
      </c>
      <c r="C124" t="s">
        <v>1984</v>
      </c>
      <c r="D124" t="s">
        <v>4278</v>
      </c>
      <c r="E124" s="28">
        <v>-17.357970109299998</v>
      </c>
      <c r="F124" s="27">
        <v>-15.41160455</v>
      </c>
      <c r="G124" t="s">
        <v>4279</v>
      </c>
      <c r="H124" t="s">
        <v>4280</v>
      </c>
      <c r="I124" t="s">
        <v>4281</v>
      </c>
    </row>
    <row r="125" spans="1:9" x14ac:dyDescent="0.35">
      <c r="A125" t="s">
        <v>4271</v>
      </c>
      <c r="B125" t="s">
        <v>3778</v>
      </c>
      <c r="C125" t="s">
        <v>2012</v>
      </c>
      <c r="D125" t="s">
        <v>4282</v>
      </c>
      <c r="E125" s="28">
        <v>-19.385456782599999</v>
      </c>
      <c r="F125" s="27">
        <v>-17.387938700900001</v>
      </c>
      <c r="G125" t="s">
        <v>4283</v>
      </c>
      <c r="H125" t="s">
        <v>4284</v>
      </c>
      <c r="I125" t="s">
        <v>4285</v>
      </c>
    </row>
    <row r="126" spans="1:9" x14ac:dyDescent="0.35">
      <c r="A126" t="s">
        <v>4271</v>
      </c>
      <c r="B126" t="s">
        <v>3778</v>
      </c>
      <c r="C126" t="s">
        <v>2070</v>
      </c>
      <c r="D126" t="s">
        <v>4286</v>
      </c>
      <c r="E126" s="28">
        <v>-16.671078191599999</v>
      </c>
      <c r="F126" s="27">
        <v>-14.749536215999999</v>
      </c>
      <c r="G126" t="s">
        <v>4287</v>
      </c>
      <c r="H126" t="s">
        <v>4280</v>
      </c>
      <c r="I126" t="s">
        <v>4281</v>
      </c>
    </row>
    <row r="127" spans="1:9" x14ac:dyDescent="0.35">
      <c r="A127" t="s">
        <v>4271</v>
      </c>
      <c r="B127" t="s">
        <v>3778</v>
      </c>
      <c r="C127" t="s">
        <v>2206</v>
      </c>
      <c r="D127" t="s">
        <v>4288</v>
      </c>
      <c r="E127" s="28">
        <v>-48.469379871999998</v>
      </c>
      <c r="F127" s="27">
        <v>-46.192628923699999</v>
      </c>
      <c r="G127" t="s">
        <v>4289</v>
      </c>
      <c r="H127" t="s">
        <v>4290</v>
      </c>
      <c r="I127" t="s">
        <v>4291</v>
      </c>
    </row>
    <row r="128" spans="1:9" x14ac:dyDescent="0.35">
      <c r="A128" t="s">
        <v>4271</v>
      </c>
      <c r="B128" t="s">
        <v>3778</v>
      </c>
      <c r="C128" t="s">
        <v>2192</v>
      </c>
      <c r="D128" t="s">
        <v>4292</v>
      </c>
      <c r="E128" s="28">
        <v>-51.018035239699998</v>
      </c>
      <c r="F128" s="27">
        <v>-48.735167366600002</v>
      </c>
      <c r="G128" t="s">
        <v>4293</v>
      </c>
      <c r="H128" t="s">
        <v>4294</v>
      </c>
      <c r="I128" t="s">
        <v>4295</v>
      </c>
    </row>
    <row r="129" spans="1:9" x14ac:dyDescent="0.35">
      <c r="A129" t="s">
        <v>4271</v>
      </c>
      <c r="B129" t="s">
        <v>3778</v>
      </c>
      <c r="C129" t="s">
        <v>2456</v>
      </c>
      <c r="D129" t="s">
        <v>4296</v>
      </c>
      <c r="E129" s="28">
        <v>-55.784736770400002</v>
      </c>
      <c r="F129" s="27">
        <v>-53.489370351799998</v>
      </c>
      <c r="G129" t="s">
        <v>4297</v>
      </c>
      <c r="H129" t="s">
        <v>4298</v>
      </c>
      <c r="I129" t="s">
        <v>4299</v>
      </c>
    </row>
    <row r="130" spans="1:9" x14ac:dyDescent="0.35">
      <c r="A130" t="s">
        <v>4271</v>
      </c>
      <c r="B130" t="s">
        <v>3778</v>
      </c>
      <c r="C130" t="s">
        <v>2110</v>
      </c>
      <c r="D130" t="s">
        <v>4300</v>
      </c>
      <c r="E130" s="28">
        <v>-45.013192813400003</v>
      </c>
      <c r="F130" s="27">
        <v>-42.768626548500002</v>
      </c>
      <c r="G130" t="s">
        <v>4301</v>
      </c>
      <c r="H130" t="s">
        <v>4302</v>
      </c>
      <c r="I130" t="s">
        <v>4303</v>
      </c>
    </row>
    <row r="131" spans="1:9" s="29" customFormat="1" x14ac:dyDescent="0.35">
      <c r="A131" s="29" t="s">
        <v>4304</v>
      </c>
      <c r="B131" s="29" t="s">
        <v>3871</v>
      </c>
      <c r="C131" s="29" t="s">
        <v>4305</v>
      </c>
      <c r="D131" s="29" t="s">
        <v>4306</v>
      </c>
      <c r="E131" s="31">
        <v>-19.094500683500002</v>
      </c>
      <c r="F131" s="30">
        <v>-17.103322779799999</v>
      </c>
      <c r="G131" s="29" t="s">
        <v>4307</v>
      </c>
      <c r="H131" s="29" t="s">
        <v>4308</v>
      </c>
      <c r="I131" s="29" t="s">
        <v>4309</v>
      </c>
    </row>
    <row r="132" spans="1:9" x14ac:dyDescent="0.35">
      <c r="A132" t="s">
        <v>4310</v>
      </c>
      <c r="B132" t="s">
        <v>3871</v>
      </c>
      <c r="C132" t="s">
        <v>4305</v>
      </c>
      <c r="D132" t="s">
        <v>4306</v>
      </c>
      <c r="E132" s="28">
        <v>-19.094500683500002</v>
      </c>
      <c r="F132" s="27">
        <v>-17.103322779799999</v>
      </c>
      <c r="G132" t="s">
        <v>4307</v>
      </c>
      <c r="H132" t="s">
        <v>4308</v>
      </c>
      <c r="I132" t="s">
        <v>4309</v>
      </c>
    </row>
    <row r="133" spans="1:9" s="29" customFormat="1" x14ac:dyDescent="0.35">
      <c r="A133" s="29" t="s">
        <v>4311</v>
      </c>
      <c r="B133" s="29" t="s">
        <v>3778</v>
      </c>
      <c r="C133" s="29" t="s">
        <v>2467</v>
      </c>
      <c r="D133" s="29" t="s">
        <v>4312</v>
      </c>
      <c r="E133" s="31">
        <v>-31.262348475500001</v>
      </c>
      <c r="F133" s="30">
        <v>-29.133457547100001</v>
      </c>
      <c r="G133" s="29" t="s">
        <v>4313</v>
      </c>
      <c r="H133" s="29" t="s">
        <v>4314</v>
      </c>
      <c r="I133" s="29" t="s">
        <v>4315</v>
      </c>
    </row>
    <row r="134" spans="1:9" x14ac:dyDescent="0.35">
      <c r="A134" t="s">
        <v>4316</v>
      </c>
      <c r="B134" t="s">
        <v>3778</v>
      </c>
      <c r="C134" t="s">
        <v>2467</v>
      </c>
      <c r="D134" t="s">
        <v>4312</v>
      </c>
      <c r="E134" s="28">
        <v>-18.314214292500001</v>
      </c>
      <c r="F134" s="27">
        <v>-16.340009203499999</v>
      </c>
      <c r="G134" t="s">
        <v>4313</v>
      </c>
      <c r="H134" t="s">
        <v>4317</v>
      </c>
      <c r="I134" t="s">
        <v>4318</v>
      </c>
    </row>
    <row r="135" spans="1:9" x14ac:dyDescent="0.35">
      <c r="A135" t="s">
        <v>4316</v>
      </c>
      <c r="B135" t="s">
        <v>3778</v>
      </c>
      <c r="C135" t="s">
        <v>2398</v>
      </c>
      <c r="D135" t="s">
        <v>4319</v>
      </c>
      <c r="E135" s="28">
        <v>-9.0562439719000007</v>
      </c>
      <c r="F135" s="27">
        <v>-7.4158476351999996</v>
      </c>
      <c r="G135" t="s">
        <v>4320</v>
      </c>
      <c r="H135" t="s">
        <v>4321</v>
      </c>
      <c r="I135" t="s">
        <v>4322</v>
      </c>
    </row>
    <row r="136" spans="1:9" x14ac:dyDescent="0.35">
      <c r="A136" t="s">
        <v>4316</v>
      </c>
      <c r="B136" t="s">
        <v>3778</v>
      </c>
      <c r="C136" t="s">
        <v>2310</v>
      </c>
      <c r="D136" t="s">
        <v>4323</v>
      </c>
      <c r="E136" s="28">
        <v>-12.1528030349</v>
      </c>
      <c r="F136" s="27">
        <v>-10.3784901803</v>
      </c>
      <c r="G136" t="s">
        <v>4324</v>
      </c>
      <c r="H136" t="s">
        <v>4325</v>
      </c>
      <c r="I136" t="s">
        <v>4326</v>
      </c>
    </row>
    <row r="137" spans="1:9" x14ac:dyDescent="0.35">
      <c r="A137" t="s">
        <v>4316</v>
      </c>
      <c r="B137" t="s">
        <v>3809</v>
      </c>
      <c r="C137" t="s">
        <v>4327</v>
      </c>
      <c r="D137" t="s">
        <v>4328</v>
      </c>
      <c r="E137" s="28">
        <v>-13.448398644999999</v>
      </c>
      <c r="F137" s="27">
        <v>-11.629095516</v>
      </c>
      <c r="G137" t="s">
        <v>4329</v>
      </c>
      <c r="H137" t="s">
        <v>4330</v>
      </c>
      <c r="I137" t="s">
        <v>4331</v>
      </c>
    </row>
    <row r="138" spans="1:9" x14ac:dyDescent="0.35">
      <c r="A138" t="s">
        <v>4316</v>
      </c>
      <c r="B138" t="s">
        <v>3778</v>
      </c>
      <c r="C138" t="s">
        <v>2579</v>
      </c>
      <c r="D138" t="s">
        <v>4332</v>
      </c>
      <c r="E138" s="28">
        <v>-17.199869070599998</v>
      </c>
      <c r="F138" s="27">
        <v>-15.2633264224</v>
      </c>
      <c r="G138" t="s">
        <v>4333</v>
      </c>
      <c r="H138" t="s">
        <v>4334</v>
      </c>
      <c r="I138" t="s">
        <v>4335</v>
      </c>
    </row>
    <row r="139" spans="1:9" x14ac:dyDescent="0.35">
      <c r="A139" t="s">
        <v>4316</v>
      </c>
      <c r="B139" t="s">
        <v>3778</v>
      </c>
      <c r="C139" t="s">
        <v>2588</v>
      </c>
      <c r="D139" t="s">
        <v>4336</v>
      </c>
      <c r="E139" s="28">
        <v>-17.199869070599998</v>
      </c>
      <c r="F139" s="27">
        <v>-15.2633264224</v>
      </c>
      <c r="G139" t="s">
        <v>4333</v>
      </c>
      <c r="H139" t="s">
        <v>4334</v>
      </c>
      <c r="I139" t="s">
        <v>4335</v>
      </c>
    </row>
    <row r="140" spans="1:9" x14ac:dyDescent="0.35">
      <c r="A140" t="s">
        <v>4316</v>
      </c>
      <c r="B140" t="s">
        <v>3778</v>
      </c>
      <c r="C140" t="s">
        <v>2371</v>
      </c>
      <c r="D140" t="s">
        <v>4337</v>
      </c>
      <c r="E140" s="28">
        <v>-17.581571671300001</v>
      </c>
      <c r="F140" s="27">
        <v>-15.625155873800001</v>
      </c>
      <c r="G140" t="s">
        <v>4338</v>
      </c>
      <c r="H140" t="s">
        <v>4339</v>
      </c>
      <c r="I140" t="s">
        <v>4340</v>
      </c>
    </row>
    <row r="141" spans="1:9" x14ac:dyDescent="0.35">
      <c r="A141" t="s">
        <v>4316</v>
      </c>
      <c r="B141" t="s">
        <v>3795</v>
      </c>
      <c r="C141" t="s">
        <v>4341</v>
      </c>
      <c r="D141" t="s">
        <v>4342</v>
      </c>
      <c r="E141" s="28">
        <v>-19.2637021249</v>
      </c>
      <c r="F141" s="27">
        <v>-17.270947833000001</v>
      </c>
      <c r="G141" t="s">
        <v>4343</v>
      </c>
      <c r="H141" t="s">
        <v>4344</v>
      </c>
      <c r="I141" t="s">
        <v>4345</v>
      </c>
    </row>
    <row r="142" spans="1:9" x14ac:dyDescent="0.35">
      <c r="A142" t="s">
        <v>4316</v>
      </c>
      <c r="B142" t="s">
        <v>3809</v>
      </c>
      <c r="C142" t="s">
        <v>4346</v>
      </c>
      <c r="D142" t="s">
        <v>4347</v>
      </c>
      <c r="E142" s="28">
        <v>-15.529802137300001</v>
      </c>
      <c r="F142" s="27">
        <v>-13.6291940686</v>
      </c>
      <c r="G142" t="s">
        <v>4348</v>
      </c>
      <c r="H142" t="s">
        <v>4349</v>
      </c>
      <c r="I142" t="s">
        <v>4350</v>
      </c>
    </row>
    <row r="143" spans="1:9" x14ac:dyDescent="0.35">
      <c r="A143" t="s">
        <v>4316</v>
      </c>
      <c r="B143" t="s">
        <v>3778</v>
      </c>
      <c r="C143" t="s">
        <v>2485</v>
      </c>
      <c r="D143" t="s">
        <v>4351</v>
      </c>
      <c r="E143" s="28">
        <v>-21.1880059233</v>
      </c>
      <c r="F143" s="27">
        <v>-19.164158902800001</v>
      </c>
      <c r="G143" t="s">
        <v>4352</v>
      </c>
      <c r="H143" t="s">
        <v>4353</v>
      </c>
      <c r="I143" t="s">
        <v>4354</v>
      </c>
    </row>
    <row r="144" spans="1:9" x14ac:dyDescent="0.35">
      <c r="A144" t="s">
        <v>4316</v>
      </c>
      <c r="B144" t="s">
        <v>3778</v>
      </c>
      <c r="C144" t="s">
        <v>2361</v>
      </c>
      <c r="D144" t="s">
        <v>4355</v>
      </c>
      <c r="E144" s="28">
        <v>-23.242544955900001</v>
      </c>
      <c r="F144" s="27">
        <v>-21.1978477965</v>
      </c>
      <c r="G144" t="s">
        <v>4356</v>
      </c>
      <c r="H144" t="s">
        <v>4357</v>
      </c>
      <c r="I144" t="s">
        <v>4358</v>
      </c>
    </row>
    <row r="145" spans="1:9" x14ac:dyDescent="0.35">
      <c r="A145" t="s">
        <v>4316</v>
      </c>
      <c r="B145" t="s">
        <v>3778</v>
      </c>
      <c r="C145" t="s">
        <v>2343</v>
      </c>
      <c r="D145" t="s">
        <v>4359</v>
      </c>
      <c r="E145" s="28">
        <v>-23.421887697100001</v>
      </c>
      <c r="F145" s="27">
        <v>-21.3718177539</v>
      </c>
      <c r="G145" t="s">
        <v>4360</v>
      </c>
      <c r="H145" t="s">
        <v>4357</v>
      </c>
      <c r="I145" t="s">
        <v>4358</v>
      </c>
    </row>
    <row r="146" spans="1:9" x14ac:dyDescent="0.35">
      <c r="A146" t="s">
        <v>4316</v>
      </c>
      <c r="B146" t="s">
        <v>3778</v>
      </c>
      <c r="C146" t="s">
        <v>2340</v>
      </c>
      <c r="D146" t="s">
        <v>4361</v>
      </c>
      <c r="E146" s="28">
        <v>-23.421887697100001</v>
      </c>
      <c r="F146" s="27">
        <v>-21.3718177539</v>
      </c>
      <c r="G146" t="s">
        <v>4360</v>
      </c>
      <c r="H146" t="s">
        <v>4357</v>
      </c>
      <c r="I146" t="s">
        <v>4358</v>
      </c>
    </row>
    <row r="147" spans="1:9" x14ac:dyDescent="0.35">
      <c r="A147" t="s">
        <v>4316</v>
      </c>
      <c r="B147" t="s">
        <v>3795</v>
      </c>
      <c r="C147" t="s">
        <v>4362</v>
      </c>
      <c r="D147" t="s">
        <v>4363</v>
      </c>
      <c r="E147" s="28">
        <v>-20.796276110299999</v>
      </c>
      <c r="F147" s="27">
        <v>-18.777488888600001</v>
      </c>
      <c r="G147" t="s">
        <v>4364</v>
      </c>
      <c r="H147" t="s">
        <v>4365</v>
      </c>
      <c r="I147" t="s">
        <v>4366</v>
      </c>
    </row>
    <row r="148" spans="1:9" x14ac:dyDescent="0.35">
      <c r="A148" t="s">
        <v>4316</v>
      </c>
      <c r="B148" t="s">
        <v>3795</v>
      </c>
      <c r="C148" t="s">
        <v>4367</v>
      </c>
      <c r="D148" t="s">
        <v>4368</v>
      </c>
      <c r="E148" s="28">
        <v>-27.777594610200001</v>
      </c>
      <c r="F148" s="27">
        <v>-25.683964117999999</v>
      </c>
      <c r="G148" t="s">
        <v>4369</v>
      </c>
      <c r="H148" t="s">
        <v>4370</v>
      </c>
      <c r="I148" t="s">
        <v>4371</v>
      </c>
    </row>
    <row r="149" spans="1:9" x14ac:dyDescent="0.35">
      <c r="A149" t="s">
        <v>4316</v>
      </c>
      <c r="B149" t="s">
        <v>3795</v>
      </c>
      <c r="C149" t="s">
        <v>4372</v>
      </c>
      <c r="D149" t="s">
        <v>4373</v>
      </c>
      <c r="E149" s="28">
        <v>-28.097608565400002</v>
      </c>
      <c r="F149" s="27">
        <v>-25.997960039599999</v>
      </c>
      <c r="G149" t="s">
        <v>4374</v>
      </c>
      <c r="H149" t="s">
        <v>4375</v>
      </c>
      <c r="I149" t="s">
        <v>4376</v>
      </c>
    </row>
    <row r="150" spans="1:9" x14ac:dyDescent="0.35">
      <c r="A150" t="s">
        <v>4316</v>
      </c>
      <c r="B150" t="s">
        <v>3778</v>
      </c>
      <c r="C150" t="s">
        <v>2321</v>
      </c>
      <c r="D150" t="s">
        <v>4377</v>
      </c>
      <c r="E150" s="28">
        <v>-31.262348475500001</v>
      </c>
      <c r="F150" s="27">
        <v>-29.133457547100001</v>
      </c>
      <c r="G150" t="s">
        <v>4378</v>
      </c>
      <c r="H150" t="s">
        <v>4379</v>
      </c>
      <c r="I150" t="s">
        <v>4380</v>
      </c>
    </row>
    <row r="151" spans="1:9" s="29" customFormat="1" x14ac:dyDescent="0.35">
      <c r="A151" s="29" t="s">
        <v>4381</v>
      </c>
      <c r="B151" s="29" t="s">
        <v>3778</v>
      </c>
      <c r="C151" s="29" t="s">
        <v>2050</v>
      </c>
      <c r="D151" s="29" t="s">
        <v>4382</v>
      </c>
      <c r="E151" s="31">
        <v>-38.206457311800001</v>
      </c>
      <c r="F151" s="30">
        <v>-36.0124164291</v>
      </c>
      <c r="G151" s="29" t="s">
        <v>4383</v>
      </c>
      <c r="H151" s="29" t="s">
        <v>4384</v>
      </c>
      <c r="I151" s="29" t="s">
        <v>4385</v>
      </c>
    </row>
    <row r="152" spans="1:9" x14ac:dyDescent="0.35">
      <c r="A152" t="s">
        <v>4386</v>
      </c>
      <c r="B152" t="s">
        <v>3778</v>
      </c>
      <c r="C152" t="s">
        <v>2050</v>
      </c>
      <c r="D152" t="s">
        <v>4382</v>
      </c>
      <c r="E152" s="28">
        <v>-18.194063857500002</v>
      </c>
      <c r="F152" s="27">
        <v>-16.221369359499999</v>
      </c>
      <c r="G152" t="s">
        <v>4383</v>
      </c>
      <c r="H152" t="s">
        <v>4387</v>
      </c>
      <c r="I152" t="s">
        <v>4388</v>
      </c>
    </row>
    <row r="153" spans="1:9" x14ac:dyDescent="0.35">
      <c r="A153" t="s">
        <v>4386</v>
      </c>
      <c r="B153" t="s">
        <v>3778</v>
      </c>
      <c r="C153" t="s">
        <v>2084</v>
      </c>
      <c r="D153" t="s">
        <v>4389</v>
      </c>
      <c r="E153" s="28">
        <v>-30.758904104599999</v>
      </c>
      <c r="F153" s="27">
        <v>-28.634313156699999</v>
      </c>
      <c r="G153" t="s">
        <v>4390</v>
      </c>
      <c r="H153" t="s">
        <v>4391</v>
      </c>
      <c r="I153" t="s">
        <v>4392</v>
      </c>
    </row>
    <row r="154" spans="1:9" x14ac:dyDescent="0.35">
      <c r="A154" t="s">
        <v>4386</v>
      </c>
      <c r="B154" t="s">
        <v>3778</v>
      </c>
      <c r="C154" t="s">
        <v>2041</v>
      </c>
      <c r="D154" t="s">
        <v>4393</v>
      </c>
      <c r="E154" s="28">
        <v>-38.206457311800001</v>
      </c>
      <c r="F154" s="27">
        <v>-36.0124164291</v>
      </c>
      <c r="G154" t="s">
        <v>4394</v>
      </c>
      <c r="H154" t="s">
        <v>4395</v>
      </c>
      <c r="I154" t="s">
        <v>4396</v>
      </c>
    </row>
    <row r="155" spans="1:9" x14ac:dyDescent="0.35">
      <c r="A155" t="s">
        <v>4386</v>
      </c>
      <c r="B155" t="s">
        <v>3778</v>
      </c>
      <c r="C155" t="s">
        <v>2608</v>
      </c>
      <c r="D155" t="s">
        <v>4397</v>
      </c>
      <c r="E155" s="28">
        <v>-31.0245832873</v>
      </c>
      <c r="F155" s="27">
        <v>-28.897847671000001</v>
      </c>
      <c r="G155" t="s">
        <v>4398</v>
      </c>
      <c r="H155" t="s">
        <v>4399</v>
      </c>
      <c r="I155" t="s">
        <v>4400</v>
      </c>
    </row>
    <row r="156" spans="1:9" s="29" customFormat="1" x14ac:dyDescent="0.35">
      <c r="A156" s="29" t="s">
        <v>4401</v>
      </c>
      <c r="B156" s="29" t="s">
        <v>3778</v>
      </c>
      <c r="C156" s="29" t="s">
        <v>2151</v>
      </c>
      <c r="D156" s="29" t="s">
        <v>4402</v>
      </c>
      <c r="E156" s="31">
        <v>-18.053416329899999</v>
      </c>
      <c r="F156" s="30">
        <v>-16.082227186899999</v>
      </c>
      <c r="G156" s="29" t="s">
        <v>4403</v>
      </c>
      <c r="H156" s="29" t="s">
        <v>4404</v>
      </c>
      <c r="I156" s="29" t="s">
        <v>4405</v>
      </c>
    </row>
    <row r="157" spans="1:9" x14ac:dyDescent="0.35">
      <c r="A157" t="s">
        <v>4406</v>
      </c>
      <c r="B157" t="s">
        <v>3778</v>
      </c>
      <c r="C157" t="s">
        <v>2151</v>
      </c>
      <c r="D157" t="s">
        <v>4402</v>
      </c>
      <c r="E157" s="28">
        <v>-18.053416329899999</v>
      </c>
      <c r="F157" s="27">
        <v>-16.082227186899999</v>
      </c>
      <c r="G157" t="s">
        <v>4403</v>
      </c>
      <c r="H157" t="s">
        <v>4407</v>
      </c>
      <c r="I157" t="s">
        <v>4408</v>
      </c>
    </row>
    <row r="158" spans="1:9" x14ac:dyDescent="0.35">
      <c r="A158" t="s">
        <v>4406</v>
      </c>
      <c r="B158" t="s">
        <v>3778</v>
      </c>
      <c r="C158" t="s">
        <v>2160</v>
      </c>
      <c r="D158" t="s">
        <v>4409</v>
      </c>
      <c r="E158" s="28">
        <v>-15.919412041499999</v>
      </c>
      <c r="F158" s="27">
        <v>-14.0149549566</v>
      </c>
      <c r="G158" t="s">
        <v>4410</v>
      </c>
      <c r="H158" t="s">
        <v>4411</v>
      </c>
      <c r="I158" t="s">
        <v>4412</v>
      </c>
    </row>
    <row r="159" spans="1:9" x14ac:dyDescent="0.35">
      <c r="A159" t="s">
        <v>4406</v>
      </c>
      <c r="B159" t="s">
        <v>3778</v>
      </c>
      <c r="C159" t="s">
        <v>2573</v>
      </c>
      <c r="D159" t="s">
        <v>4413</v>
      </c>
      <c r="E159" s="28">
        <v>-15.4819494535</v>
      </c>
      <c r="F159" s="27">
        <v>-13.582616846700001</v>
      </c>
      <c r="G159" t="s">
        <v>4414</v>
      </c>
      <c r="H159" t="s">
        <v>4415</v>
      </c>
      <c r="I159" t="s">
        <v>4416</v>
      </c>
    </row>
    <row r="160" spans="1:9" x14ac:dyDescent="0.35">
      <c r="A160" t="s">
        <v>4406</v>
      </c>
      <c r="B160" t="s">
        <v>3778</v>
      </c>
      <c r="C160" t="s">
        <v>2056</v>
      </c>
      <c r="D160" t="s">
        <v>4417</v>
      </c>
      <c r="E160" s="28">
        <v>-14.5821545007</v>
      </c>
      <c r="F160" s="27">
        <v>-12.7099741399</v>
      </c>
      <c r="G160" t="s">
        <v>4418</v>
      </c>
      <c r="H160" t="s">
        <v>4419</v>
      </c>
      <c r="I160" t="s">
        <v>4420</v>
      </c>
    </row>
    <row r="161" spans="1:9" s="29" customFormat="1" x14ac:dyDescent="0.35">
      <c r="A161" s="29" t="s">
        <v>4421</v>
      </c>
      <c r="B161" s="29" t="s">
        <v>3778</v>
      </c>
      <c r="C161" s="29" t="s">
        <v>2978</v>
      </c>
      <c r="D161" s="29" t="s">
        <v>4422</v>
      </c>
      <c r="E161" s="31">
        <v>-17.583927900599999</v>
      </c>
      <c r="F161" s="30">
        <v>-15.6260571789</v>
      </c>
      <c r="G161" s="29" t="s">
        <v>4423</v>
      </c>
      <c r="H161" s="29" t="s">
        <v>4424</v>
      </c>
      <c r="I161" s="29" t="s">
        <v>4425</v>
      </c>
    </row>
    <row r="162" spans="1:9" x14ac:dyDescent="0.35">
      <c r="A162" t="s">
        <v>4426</v>
      </c>
      <c r="B162" t="s">
        <v>3778</v>
      </c>
      <c r="C162" t="s">
        <v>2978</v>
      </c>
      <c r="D162" t="s">
        <v>4422</v>
      </c>
      <c r="E162" s="28">
        <v>-17.583927900599999</v>
      </c>
      <c r="F162" s="27">
        <v>-15.6260571789</v>
      </c>
      <c r="G162" t="s">
        <v>4423</v>
      </c>
      <c r="H162" t="s">
        <v>4427</v>
      </c>
      <c r="I162" t="s">
        <v>4428</v>
      </c>
    </row>
    <row r="163" spans="1:9" x14ac:dyDescent="0.35">
      <c r="A163" t="s">
        <v>4426</v>
      </c>
      <c r="B163" t="s">
        <v>3778</v>
      </c>
      <c r="C163" t="s">
        <v>2999</v>
      </c>
      <c r="D163" t="s">
        <v>4429</v>
      </c>
      <c r="E163" s="28">
        <v>-13.051887777199999</v>
      </c>
      <c r="F163" s="27">
        <v>-11.242014814399999</v>
      </c>
      <c r="G163" t="s">
        <v>4430</v>
      </c>
      <c r="H163" t="s">
        <v>4431</v>
      </c>
      <c r="I163" t="s">
        <v>4432</v>
      </c>
    </row>
    <row r="164" spans="1:9" x14ac:dyDescent="0.35">
      <c r="A164" t="s">
        <v>4426</v>
      </c>
      <c r="B164" t="s">
        <v>3778</v>
      </c>
      <c r="C164" t="s">
        <v>3029</v>
      </c>
      <c r="D164" t="s">
        <v>4433</v>
      </c>
      <c r="E164" s="28">
        <v>-11.9711179748</v>
      </c>
      <c r="F164" s="27">
        <v>-10.205548969500001</v>
      </c>
      <c r="G164" t="s">
        <v>4434</v>
      </c>
      <c r="H164" t="s">
        <v>4435</v>
      </c>
      <c r="I164" t="s">
        <v>4436</v>
      </c>
    </row>
    <row r="165" spans="1:9" s="29" customFormat="1" x14ac:dyDescent="0.35">
      <c r="A165" s="29" t="s">
        <v>4437</v>
      </c>
      <c r="B165" s="29" t="s">
        <v>3778</v>
      </c>
      <c r="C165" s="29" t="s">
        <v>2283</v>
      </c>
      <c r="D165" s="29" t="s">
        <v>4438</v>
      </c>
      <c r="E165" s="31">
        <v>-17.068278162799999</v>
      </c>
      <c r="F165" s="30">
        <v>-15.1345017308</v>
      </c>
      <c r="G165" s="29" t="s">
        <v>4439</v>
      </c>
      <c r="H165" s="29" t="s">
        <v>4440</v>
      </c>
      <c r="I165" s="29" t="s">
        <v>4441</v>
      </c>
    </row>
    <row r="166" spans="1:9" x14ac:dyDescent="0.35">
      <c r="A166" t="s">
        <v>4442</v>
      </c>
      <c r="B166" t="s">
        <v>3778</v>
      </c>
      <c r="C166" t="s">
        <v>2283</v>
      </c>
      <c r="D166" t="s">
        <v>4438</v>
      </c>
      <c r="E166" s="28">
        <v>-17.068278162799999</v>
      </c>
      <c r="F166" s="27">
        <v>-15.1345017308</v>
      </c>
      <c r="G166" t="s">
        <v>4439</v>
      </c>
      <c r="H166" t="s">
        <v>4440</v>
      </c>
      <c r="I166" t="s">
        <v>4441</v>
      </c>
    </row>
    <row r="167" spans="1:9" x14ac:dyDescent="0.35">
      <c r="A167" t="s">
        <v>4442</v>
      </c>
      <c r="B167" t="s">
        <v>3778</v>
      </c>
      <c r="C167" t="s">
        <v>2198</v>
      </c>
      <c r="D167" t="s">
        <v>4443</v>
      </c>
      <c r="E167" s="28">
        <v>-6.2442375332999998</v>
      </c>
      <c r="F167" s="27">
        <v>-4.7659102392000001</v>
      </c>
      <c r="G167" t="s">
        <v>4444</v>
      </c>
      <c r="H167" t="s">
        <v>4445</v>
      </c>
      <c r="I167" t="s">
        <v>4446</v>
      </c>
    </row>
  </sheetData>
  <conditionalFormatting sqref="A2:A167">
    <cfRule type="expression" dxfId="6" priority="2">
      <formula>RIGHT(A2,1)="y"</formula>
    </cfRule>
    <cfRule type="expression" dxfId="5" priority="3" stopIfTrue="1">
      <formula>TRUE</formula>
    </cfRule>
  </conditionalFormatting>
  <conditionalFormatting sqref="C2:C167">
    <cfRule type="expression" dxfId="4" priority="1">
      <formula>1=1</formula>
    </cfRule>
  </conditionalFormatting>
  <conditionalFormatting sqref="E2:E167">
    <cfRule type="colorScale" priority="4">
      <colorScale>
        <cfvo type="num" val="-6"/>
        <cfvo type="num" val="-4"/>
        <cfvo type="num" val="-2"/>
        <color rgb="FF5A9ED6"/>
        <color rgb="FF9BC2E6"/>
        <color rgb="FFEDEDED"/>
      </colorScale>
    </cfRule>
  </conditionalFormatting>
  <conditionalFormatting sqref="F2:F167">
    <cfRule type="colorScale" priority="5">
      <colorScale>
        <cfvo type="num" val="-6"/>
        <cfvo type="num" val="-4"/>
        <cfvo type="num" val="-2"/>
        <color rgb="FF5A9ED6"/>
        <color rgb="FF9BC2E6"/>
        <color rgb="FFEDEDED"/>
      </colorScale>
    </cfRule>
  </conditionalFormatting>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1C8FD-B1E0-4BC5-98D8-EBE6C3146EEE}">
  <dimension ref="A1:H140"/>
  <sheetViews>
    <sheetView workbookViewId="0">
      <selection activeCell="T1" sqref="T1"/>
    </sheetView>
  </sheetViews>
  <sheetFormatPr defaultColWidth="8.796875" defaultRowHeight="12.75" x14ac:dyDescent="0.35"/>
  <cols>
    <col min="1" max="2" width="18.46484375" customWidth="1"/>
    <col min="7" max="7" width="10.46484375" bestFit="1" customWidth="1"/>
  </cols>
  <sheetData>
    <row r="1" spans="1:8" ht="13.15" x14ac:dyDescent="0.4">
      <c r="A1" s="38" t="s">
        <v>4447</v>
      </c>
      <c r="B1" s="37" t="s">
        <v>4448</v>
      </c>
      <c r="C1" s="36"/>
      <c r="D1" s="3"/>
      <c r="E1" s="1"/>
      <c r="G1" s="1" t="s">
        <v>4449</v>
      </c>
      <c r="H1" t="s">
        <v>30</v>
      </c>
    </row>
    <row r="2" spans="1:8" x14ac:dyDescent="0.35">
      <c r="A2" s="34" t="s">
        <v>4450</v>
      </c>
      <c r="B2" s="33" t="s">
        <v>50</v>
      </c>
      <c r="C2" s="35"/>
      <c r="E2" s="33"/>
    </row>
    <row r="3" spans="1:8" x14ac:dyDescent="0.35">
      <c r="A3" s="34" t="s">
        <v>4451</v>
      </c>
      <c r="B3" s="33" t="s">
        <v>50</v>
      </c>
      <c r="C3" s="35"/>
      <c r="E3" s="33"/>
    </row>
    <row r="4" spans="1:8" x14ac:dyDescent="0.35">
      <c r="A4" s="34" t="s">
        <v>4452</v>
      </c>
      <c r="B4" s="33" t="s">
        <v>50</v>
      </c>
      <c r="C4" s="35"/>
      <c r="E4" s="33"/>
    </row>
    <row r="5" spans="1:8" x14ac:dyDescent="0.35">
      <c r="A5" s="34" t="s">
        <v>4453</v>
      </c>
      <c r="B5" s="33" t="s">
        <v>50</v>
      </c>
      <c r="C5" s="35"/>
      <c r="E5" s="33"/>
    </row>
    <row r="6" spans="1:8" x14ac:dyDescent="0.35">
      <c r="A6" s="34" t="s">
        <v>4454</v>
      </c>
      <c r="B6" s="33" t="s">
        <v>50</v>
      </c>
      <c r="C6" s="35"/>
      <c r="E6" s="33"/>
    </row>
    <row r="7" spans="1:8" x14ac:dyDescent="0.35">
      <c r="A7" s="34" t="s">
        <v>4455</v>
      </c>
      <c r="B7" s="33" t="s">
        <v>50</v>
      </c>
      <c r="C7" s="35"/>
      <c r="E7" s="33"/>
    </row>
    <row r="8" spans="1:8" x14ac:dyDescent="0.35">
      <c r="A8" s="34" t="s">
        <v>4456</v>
      </c>
      <c r="B8" s="33" t="s">
        <v>50</v>
      </c>
      <c r="C8" s="35"/>
      <c r="E8" s="33"/>
    </row>
    <row r="9" spans="1:8" x14ac:dyDescent="0.35">
      <c r="A9" s="34" t="s">
        <v>4457</v>
      </c>
      <c r="B9" s="33" t="s">
        <v>50</v>
      </c>
      <c r="C9" s="35"/>
      <c r="E9" s="33"/>
    </row>
    <row r="10" spans="1:8" x14ac:dyDescent="0.35">
      <c r="A10" s="34" t="s">
        <v>4458</v>
      </c>
      <c r="B10" s="33" t="s">
        <v>50</v>
      </c>
      <c r="C10" s="35"/>
      <c r="E10" s="33"/>
    </row>
    <row r="11" spans="1:8" x14ac:dyDescent="0.35">
      <c r="A11" s="34" t="s">
        <v>4459</v>
      </c>
      <c r="B11" s="33" t="s">
        <v>50</v>
      </c>
      <c r="C11" s="35"/>
      <c r="E11" s="33"/>
    </row>
    <row r="12" spans="1:8" x14ac:dyDescent="0.35">
      <c r="A12" s="34" t="s">
        <v>4460</v>
      </c>
      <c r="B12" s="33" t="s">
        <v>50</v>
      </c>
      <c r="C12" s="35"/>
      <c r="E12" s="33"/>
    </row>
    <row r="13" spans="1:8" x14ac:dyDescent="0.35">
      <c r="A13" s="34" t="s">
        <v>4461</v>
      </c>
      <c r="B13" s="33" t="s">
        <v>50</v>
      </c>
      <c r="C13" s="35"/>
      <c r="E13" s="33"/>
    </row>
    <row r="14" spans="1:8" x14ac:dyDescent="0.35">
      <c r="A14" s="34" t="s">
        <v>4462</v>
      </c>
      <c r="B14" s="33" t="s">
        <v>50</v>
      </c>
      <c r="C14" s="35"/>
      <c r="E14" s="33"/>
    </row>
    <row r="15" spans="1:8" x14ac:dyDescent="0.35">
      <c r="A15" s="34" t="s">
        <v>4463</v>
      </c>
      <c r="B15" s="33" t="s">
        <v>50</v>
      </c>
      <c r="C15" s="35"/>
      <c r="E15" s="33"/>
    </row>
    <row r="16" spans="1:8" x14ac:dyDescent="0.35">
      <c r="A16" s="34" t="s">
        <v>4464</v>
      </c>
      <c r="B16" s="33" t="s">
        <v>50</v>
      </c>
      <c r="C16" s="35"/>
      <c r="E16" s="33"/>
    </row>
    <row r="17" spans="1:5" x14ac:dyDescent="0.35">
      <c r="A17" s="34" t="s">
        <v>4465</v>
      </c>
      <c r="B17" s="33" t="s">
        <v>50</v>
      </c>
      <c r="C17" s="35"/>
      <c r="E17" s="33"/>
    </row>
    <row r="18" spans="1:5" x14ac:dyDescent="0.35">
      <c r="A18" s="34" t="s">
        <v>4466</v>
      </c>
      <c r="B18" s="33" t="s">
        <v>50</v>
      </c>
      <c r="C18" s="35"/>
      <c r="E18" s="33"/>
    </row>
    <row r="19" spans="1:5" x14ac:dyDescent="0.35">
      <c r="A19" s="34" t="s">
        <v>4467</v>
      </c>
      <c r="B19" s="33" t="s">
        <v>50</v>
      </c>
      <c r="C19" s="35"/>
      <c r="E19" s="33"/>
    </row>
    <row r="20" spans="1:5" x14ac:dyDescent="0.35">
      <c r="A20" s="34" t="s">
        <v>4468</v>
      </c>
      <c r="B20" s="33" t="s">
        <v>50</v>
      </c>
      <c r="C20" s="35"/>
      <c r="E20" s="33"/>
    </row>
    <row r="21" spans="1:5" x14ac:dyDescent="0.35">
      <c r="A21" s="34" t="s">
        <v>4469</v>
      </c>
      <c r="B21" s="33" t="s">
        <v>50</v>
      </c>
      <c r="C21" s="35"/>
      <c r="E21" s="33"/>
    </row>
    <row r="22" spans="1:5" x14ac:dyDescent="0.35">
      <c r="A22" s="34" t="s">
        <v>4470</v>
      </c>
      <c r="B22" s="33" t="s">
        <v>50</v>
      </c>
      <c r="C22" s="35"/>
      <c r="E22" s="33"/>
    </row>
    <row r="23" spans="1:5" x14ac:dyDescent="0.35">
      <c r="A23" s="34" t="s">
        <v>4471</v>
      </c>
      <c r="B23" s="33" t="s">
        <v>50</v>
      </c>
      <c r="C23" s="35"/>
      <c r="E23" s="33"/>
    </row>
    <row r="24" spans="1:5" x14ac:dyDescent="0.35">
      <c r="A24" s="34" t="s">
        <v>4472</v>
      </c>
      <c r="B24" s="33" t="s">
        <v>50</v>
      </c>
      <c r="C24" s="35"/>
      <c r="E24" s="33"/>
    </row>
    <row r="25" spans="1:5" x14ac:dyDescent="0.35">
      <c r="A25" s="34" t="s">
        <v>4473</v>
      </c>
      <c r="B25" s="33" t="s">
        <v>50</v>
      </c>
      <c r="C25" s="35"/>
      <c r="E25" s="33"/>
    </row>
    <row r="26" spans="1:5" x14ac:dyDescent="0.35">
      <c r="A26" s="34" t="s">
        <v>4474</v>
      </c>
      <c r="B26" s="33" t="s">
        <v>50</v>
      </c>
      <c r="C26" s="35"/>
      <c r="E26" s="33"/>
    </row>
    <row r="27" spans="1:5" x14ac:dyDescent="0.35">
      <c r="A27" s="34" t="s">
        <v>4475</v>
      </c>
      <c r="B27" s="33" t="s">
        <v>50</v>
      </c>
      <c r="C27" s="35"/>
      <c r="E27" s="33"/>
    </row>
    <row r="28" spans="1:5" x14ac:dyDescent="0.35">
      <c r="A28" s="34" t="s">
        <v>4476</v>
      </c>
      <c r="B28" s="33" t="s">
        <v>50</v>
      </c>
      <c r="C28" s="35"/>
      <c r="E28" s="33"/>
    </row>
    <row r="29" spans="1:5" x14ac:dyDescent="0.35">
      <c r="A29" s="34" t="s">
        <v>4477</v>
      </c>
      <c r="B29" s="33" t="s">
        <v>50</v>
      </c>
      <c r="C29" s="35"/>
      <c r="E29" s="33"/>
    </row>
    <row r="30" spans="1:5" x14ac:dyDescent="0.35">
      <c r="A30" s="34" t="s">
        <v>4478</v>
      </c>
      <c r="B30" s="33" t="s">
        <v>50</v>
      </c>
      <c r="C30" s="35"/>
      <c r="E30" s="33"/>
    </row>
    <row r="31" spans="1:5" x14ac:dyDescent="0.35">
      <c r="A31" s="34" t="s">
        <v>4479</v>
      </c>
      <c r="B31" s="33" t="s">
        <v>50</v>
      </c>
      <c r="C31" s="35"/>
      <c r="E31" s="33"/>
    </row>
    <row r="32" spans="1:5" x14ac:dyDescent="0.35">
      <c r="A32" s="34" t="s">
        <v>4480</v>
      </c>
      <c r="B32" s="33" t="s">
        <v>50</v>
      </c>
      <c r="C32" s="35"/>
      <c r="E32" s="33"/>
    </row>
    <row r="33" spans="1:5" x14ac:dyDescent="0.35">
      <c r="A33" s="34" t="s">
        <v>4481</v>
      </c>
      <c r="B33" s="33" t="s">
        <v>50</v>
      </c>
      <c r="C33" s="35"/>
      <c r="E33" s="33"/>
    </row>
    <row r="34" spans="1:5" x14ac:dyDescent="0.35">
      <c r="A34" s="34" t="s">
        <v>4482</v>
      </c>
      <c r="B34" s="33" t="s">
        <v>50</v>
      </c>
      <c r="C34" s="35"/>
      <c r="E34" s="33"/>
    </row>
    <row r="35" spans="1:5" x14ac:dyDescent="0.35">
      <c r="A35" s="34" t="s">
        <v>4483</v>
      </c>
      <c r="B35" s="33" t="s">
        <v>50</v>
      </c>
      <c r="C35" s="35"/>
      <c r="E35" s="33"/>
    </row>
    <row r="36" spans="1:5" x14ac:dyDescent="0.35">
      <c r="A36" s="34" t="s">
        <v>4484</v>
      </c>
      <c r="B36" s="33" t="s">
        <v>50</v>
      </c>
      <c r="C36" s="35"/>
      <c r="E36" s="33"/>
    </row>
    <row r="37" spans="1:5" x14ac:dyDescent="0.35">
      <c r="A37" s="34" t="s">
        <v>4485</v>
      </c>
      <c r="B37" s="33" t="s">
        <v>50</v>
      </c>
      <c r="C37" s="35"/>
      <c r="E37" s="33"/>
    </row>
    <row r="38" spans="1:5" x14ac:dyDescent="0.35">
      <c r="A38" s="34" t="s">
        <v>4486</v>
      </c>
      <c r="B38" s="33" t="s">
        <v>50</v>
      </c>
      <c r="C38" s="35"/>
      <c r="E38" s="33"/>
    </row>
    <row r="39" spans="1:5" x14ac:dyDescent="0.35">
      <c r="A39" s="34" t="s">
        <v>4487</v>
      </c>
      <c r="B39" s="33" t="s">
        <v>50</v>
      </c>
      <c r="C39" s="35"/>
      <c r="E39" s="33"/>
    </row>
    <row r="40" spans="1:5" x14ac:dyDescent="0.35">
      <c r="A40" s="34" t="s">
        <v>4488</v>
      </c>
      <c r="B40" s="33" t="s">
        <v>50</v>
      </c>
      <c r="C40" s="35"/>
      <c r="E40" s="33"/>
    </row>
    <row r="41" spans="1:5" x14ac:dyDescent="0.35">
      <c r="A41" s="34" t="s">
        <v>4489</v>
      </c>
      <c r="B41" s="33" t="s">
        <v>50</v>
      </c>
      <c r="C41" s="35"/>
      <c r="E41" s="33"/>
    </row>
    <row r="42" spans="1:5" x14ac:dyDescent="0.35">
      <c r="A42" s="34" t="s">
        <v>4490</v>
      </c>
      <c r="B42" s="33" t="s">
        <v>50</v>
      </c>
      <c r="C42" s="35"/>
      <c r="E42" s="33"/>
    </row>
    <row r="43" spans="1:5" x14ac:dyDescent="0.35">
      <c r="A43" s="34" t="s">
        <v>4491</v>
      </c>
      <c r="B43" s="33" t="s">
        <v>50</v>
      </c>
      <c r="C43" s="35"/>
      <c r="E43" s="33"/>
    </row>
    <row r="44" spans="1:5" x14ac:dyDescent="0.35">
      <c r="A44" s="34" t="s">
        <v>4492</v>
      </c>
      <c r="B44" s="33" t="s">
        <v>50</v>
      </c>
      <c r="C44" s="35"/>
      <c r="E44" s="33"/>
    </row>
    <row r="45" spans="1:5" x14ac:dyDescent="0.35">
      <c r="A45" s="34" t="s">
        <v>4493</v>
      </c>
      <c r="B45" s="33" t="s">
        <v>50</v>
      </c>
      <c r="C45" s="35"/>
      <c r="E45" s="33"/>
    </row>
    <row r="46" spans="1:5" x14ac:dyDescent="0.35">
      <c r="A46" s="34" t="s">
        <v>4494</v>
      </c>
      <c r="B46" s="33" t="s">
        <v>50</v>
      </c>
      <c r="C46" s="35"/>
      <c r="E46" s="33"/>
    </row>
    <row r="47" spans="1:5" x14ac:dyDescent="0.35">
      <c r="A47" s="34" t="s">
        <v>4495</v>
      </c>
      <c r="B47" s="33" t="s">
        <v>50</v>
      </c>
      <c r="C47" s="35"/>
      <c r="E47" s="33"/>
    </row>
    <row r="48" spans="1:5" x14ac:dyDescent="0.35">
      <c r="A48" s="34" t="s">
        <v>4496</v>
      </c>
      <c r="B48" s="33" t="s">
        <v>50</v>
      </c>
      <c r="C48" s="35"/>
      <c r="E48" s="33"/>
    </row>
    <row r="49" spans="1:5" x14ac:dyDescent="0.35">
      <c r="A49" s="34" t="s">
        <v>4497</v>
      </c>
      <c r="B49" s="33" t="s">
        <v>50</v>
      </c>
      <c r="C49" s="35"/>
      <c r="E49" s="33"/>
    </row>
    <row r="50" spans="1:5" x14ac:dyDescent="0.35">
      <c r="A50" s="34" t="s">
        <v>4498</v>
      </c>
      <c r="B50" s="33" t="s">
        <v>50</v>
      </c>
      <c r="C50" s="35"/>
      <c r="E50" s="33"/>
    </row>
    <row r="51" spans="1:5" x14ac:dyDescent="0.35">
      <c r="A51" s="34" t="s">
        <v>4499</v>
      </c>
      <c r="B51" s="33" t="s">
        <v>50</v>
      </c>
      <c r="C51" s="35"/>
      <c r="E51" s="33"/>
    </row>
    <row r="52" spans="1:5" x14ac:dyDescent="0.35">
      <c r="A52" s="34" t="s">
        <v>4500</v>
      </c>
      <c r="B52" s="33" t="s">
        <v>50</v>
      </c>
      <c r="C52" s="35"/>
      <c r="E52" s="33"/>
    </row>
    <row r="53" spans="1:5" x14ac:dyDescent="0.35">
      <c r="A53" s="34" t="s">
        <v>4501</v>
      </c>
      <c r="B53" s="33" t="s">
        <v>50</v>
      </c>
      <c r="C53" s="35"/>
      <c r="E53" s="33"/>
    </row>
    <row r="54" spans="1:5" x14ac:dyDescent="0.35">
      <c r="A54" s="34" t="s">
        <v>4502</v>
      </c>
      <c r="B54" s="33" t="s">
        <v>50</v>
      </c>
      <c r="C54" s="35"/>
      <c r="E54" s="33"/>
    </row>
    <row r="55" spans="1:5" x14ac:dyDescent="0.35">
      <c r="A55" s="34" t="s">
        <v>4503</v>
      </c>
      <c r="B55" s="33" t="s">
        <v>50</v>
      </c>
      <c r="C55" s="35"/>
      <c r="E55" s="33"/>
    </row>
    <row r="56" spans="1:5" x14ac:dyDescent="0.35">
      <c r="A56" s="34" t="s">
        <v>4504</v>
      </c>
      <c r="B56" s="33" t="s">
        <v>50</v>
      </c>
      <c r="C56" s="35"/>
      <c r="E56" s="33"/>
    </row>
    <row r="57" spans="1:5" x14ac:dyDescent="0.35">
      <c r="A57" s="34" t="s">
        <v>4505</v>
      </c>
      <c r="B57" s="33" t="s">
        <v>50</v>
      </c>
      <c r="C57" s="35"/>
      <c r="E57" s="33"/>
    </row>
    <row r="58" spans="1:5" x14ac:dyDescent="0.35">
      <c r="A58" s="34" t="s">
        <v>4506</v>
      </c>
      <c r="B58" s="33" t="s">
        <v>50</v>
      </c>
      <c r="C58" s="35"/>
      <c r="E58" s="33"/>
    </row>
    <row r="59" spans="1:5" x14ac:dyDescent="0.35">
      <c r="A59" s="34" t="s">
        <v>4507</v>
      </c>
      <c r="B59" s="33" t="s">
        <v>50</v>
      </c>
      <c r="C59" s="35"/>
      <c r="E59" s="33"/>
    </row>
    <row r="60" spans="1:5" x14ac:dyDescent="0.35">
      <c r="A60" s="34" t="s">
        <v>4508</v>
      </c>
      <c r="B60" s="33" t="s">
        <v>50</v>
      </c>
      <c r="C60" s="35"/>
      <c r="E60" s="33"/>
    </row>
    <row r="61" spans="1:5" x14ac:dyDescent="0.35">
      <c r="A61" s="34" t="s">
        <v>4509</v>
      </c>
      <c r="B61" s="33" t="s">
        <v>50</v>
      </c>
      <c r="C61" s="35"/>
      <c r="E61" s="33"/>
    </row>
    <row r="62" spans="1:5" x14ac:dyDescent="0.35">
      <c r="A62" s="34" t="s">
        <v>4510</v>
      </c>
      <c r="B62" s="33" t="s">
        <v>50</v>
      </c>
      <c r="C62" s="35"/>
      <c r="E62" s="33"/>
    </row>
    <row r="63" spans="1:5" x14ac:dyDescent="0.35">
      <c r="A63" s="34" t="s">
        <v>4511</v>
      </c>
      <c r="B63" s="33" t="s">
        <v>50</v>
      </c>
      <c r="C63" s="35"/>
      <c r="E63" s="33"/>
    </row>
    <row r="64" spans="1:5" x14ac:dyDescent="0.35">
      <c r="A64" s="34" t="s">
        <v>4512</v>
      </c>
      <c r="B64" s="33" t="s">
        <v>50</v>
      </c>
      <c r="C64" s="35"/>
      <c r="E64" s="33"/>
    </row>
    <row r="65" spans="1:5" x14ac:dyDescent="0.35">
      <c r="A65" s="34" t="s">
        <v>4513</v>
      </c>
      <c r="B65" s="33" t="s">
        <v>50</v>
      </c>
      <c r="C65" s="35"/>
      <c r="E65" s="33"/>
    </row>
    <row r="66" spans="1:5" x14ac:dyDescent="0.35">
      <c r="A66" s="34" t="s">
        <v>4514</v>
      </c>
      <c r="B66" s="33" t="s">
        <v>50</v>
      </c>
      <c r="C66" s="35"/>
      <c r="E66" s="33"/>
    </row>
    <row r="67" spans="1:5" x14ac:dyDescent="0.35">
      <c r="A67" s="34" t="s">
        <v>4515</v>
      </c>
      <c r="B67" s="33" t="s">
        <v>50</v>
      </c>
      <c r="C67" s="35"/>
      <c r="E67" s="33"/>
    </row>
    <row r="68" spans="1:5" x14ac:dyDescent="0.35">
      <c r="A68" s="34" t="s">
        <v>4516</v>
      </c>
      <c r="B68" s="33" t="s">
        <v>50</v>
      </c>
      <c r="C68" s="35"/>
      <c r="E68" s="33"/>
    </row>
    <row r="69" spans="1:5" x14ac:dyDescent="0.35">
      <c r="A69" s="34" t="s">
        <v>4517</v>
      </c>
      <c r="B69" s="33" t="s">
        <v>50</v>
      </c>
      <c r="C69" s="35"/>
      <c r="E69" s="33"/>
    </row>
    <row r="70" spans="1:5" x14ac:dyDescent="0.35">
      <c r="A70" s="34" t="s">
        <v>4518</v>
      </c>
      <c r="B70" s="33" t="s">
        <v>50</v>
      </c>
      <c r="C70" s="35"/>
      <c r="E70" s="33"/>
    </row>
    <row r="71" spans="1:5" x14ac:dyDescent="0.35">
      <c r="A71" s="34" t="s">
        <v>4519</v>
      </c>
      <c r="B71" s="33" t="s">
        <v>50</v>
      </c>
      <c r="C71" s="35"/>
      <c r="E71" s="33"/>
    </row>
    <row r="72" spans="1:5" x14ac:dyDescent="0.35">
      <c r="A72" s="34" t="s">
        <v>4520</v>
      </c>
      <c r="B72" s="33" t="s">
        <v>50</v>
      </c>
      <c r="C72" s="35"/>
      <c r="E72" s="33"/>
    </row>
    <row r="73" spans="1:5" x14ac:dyDescent="0.35">
      <c r="A73" s="34" t="s">
        <v>4521</v>
      </c>
      <c r="B73" s="33" t="s">
        <v>50</v>
      </c>
      <c r="C73" s="35"/>
      <c r="E73" s="33"/>
    </row>
    <row r="74" spans="1:5" x14ac:dyDescent="0.35">
      <c r="A74" s="34" t="s">
        <v>4522</v>
      </c>
      <c r="B74" s="33" t="s">
        <v>50</v>
      </c>
      <c r="C74" s="35"/>
      <c r="E74" s="33"/>
    </row>
    <row r="75" spans="1:5" x14ac:dyDescent="0.35">
      <c r="A75" s="34" t="s">
        <v>4523</v>
      </c>
      <c r="B75" s="33" t="s">
        <v>50</v>
      </c>
      <c r="C75" s="35"/>
      <c r="E75" s="33"/>
    </row>
    <row r="76" spans="1:5" x14ac:dyDescent="0.35">
      <c r="A76" s="34" t="s">
        <v>4524</v>
      </c>
      <c r="B76" s="33" t="s">
        <v>50</v>
      </c>
      <c r="C76" s="35"/>
      <c r="E76" s="33"/>
    </row>
    <row r="77" spans="1:5" x14ac:dyDescent="0.35">
      <c r="A77" s="34" t="s">
        <v>4525</v>
      </c>
      <c r="B77" s="33" t="s">
        <v>50</v>
      </c>
      <c r="C77" s="35"/>
      <c r="E77" s="33"/>
    </row>
    <row r="78" spans="1:5" x14ac:dyDescent="0.35">
      <c r="A78" s="34" t="s">
        <v>4526</v>
      </c>
      <c r="B78" s="33" t="s">
        <v>50</v>
      </c>
      <c r="C78" s="35"/>
      <c r="E78" s="33"/>
    </row>
    <row r="79" spans="1:5" x14ac:dyDescent="0.35">
      <c r="A79" s="34" t="s">
        <v>4527</v>
      </c>
      <c r="B79" s="33" t="s">
        <v>50</v>
      </c>
      <c r="C79" s="35"/>
      <c r="E79" s="33"/>
    </row>
    <row r="80" spans="1:5" x14ac:dyDescent="0.35">
      <c r="A80" s="34" t="s">
        <v>4528</v>
      </c>
      <c r="B80" s="33" t="s">
        <v>50</v>
      </c>
      <c r="C80" s="35"/>
      <c r="E80" s="33"/>
    </row>
    <row r="81" spans="1:5" x14ac:dyDescent="0.35">
      <c r="A81" s="34" t="s">
        <v>4529</v>
      </c>
      <c r="B81" s="33" t="s">
        <v>50</v>
      </c>
      <c r="C81" s="35"/>
      <c r="E81" s="33"/>
    </row>
    <row r="82" spans="1:5" x14ac:dyDescent="0.35">
      <c r="A82" s="34" t="s">
        <v>4530</v>
      </c>
      <c r="B82" s="33" t="s">
        <v>50</v>
      </c>
      <c r="C82" s="35"/>
      <c r="E82" s="33"/>
    </row>
    <row r="83" spans="1:5" x14ac:dyDescent="0.35">
      <c r="A83" s="34" t="s">
        <v>4531</v>
      </c>
      <c r="B83" s="33" t="s">
        <v>50</v>
      </c>
      <c r="C83" s="35"/>
      <c r="E83" s="33"/>
    </row>
    <row r="84" spans="1:5" x14ac:dyDescent="0.35">
      <c r="A84" s="34" t="s">
        <v>4532</v>
      </c>
      <c r="B84" s="33" t="s">
        <v>50</v>
      </c>
      <c r="C84" s="35"/>
      <c r="E84" s="33"/>
    </row>
    <row r="85" spans="1:5" x14ac:dyDescent="0.35">
      <c r="A85" s="34" t="s">
        <v>4533</v>
      </c>
      <c r="B85" s="33" t="s">
        <v>50</v>
      </c>
      <c r="C85" s="35"/>
      <c r="E85" s="33"/>
    </row>
    <row r="86" spans="1:5" x14ac:dyDescent="0.35">
      <c r="A86" s="34" t="s">
        <v>4534</v>
      </c>
      <c r="B86" s="33" t="s">
        <v>50</v>
      </c>
      <c r="C86" s="35"/>
      <c r="E86" s="33"/>
    </row>
    <row r="87" spans="1:5" x14ac:dyDescent="0.35">
      <c r="A87" s="34" t="s">
        <v>4535</v>
      </c>
      <c r="B87" s="33" t="s">
        <v>50</v>
      </c>
      <c r="C87" s="35"/>
      <c r="E87" s="33"/>
    </row>
    <row r="88" spans="1:5" x14ac:dyDescent="0.35">
      <c r="A88" s="34" t="s">
        <v>4536</v>
      </c>
      <c r="B88" s="33" t="s">
        <v>50</v>
      </c>
      <c r="C88" s="35"/>
      <c r="E88" s="33"/>
    </row>
    <row r="89" spans="1:5" x14ac:dyDescent="0.35">
      <c r="A89" s="34" t="s">
        <v>4537</v>
      </c>
      <c r="B89" s="33" t="s">
        <v>50</v>
      </c>
      <c r="C89" s="35"/>
      <c r="E89" s="33"/>
    </row>
    <row r="90" spans="1:5" x14ac:dyDescent="0.35">
      <c r="A90" s="34" t="s">
        <v>4538</v>
      </c>
      <c r="B90" s="33" t="s">
        <v>50</v>
      </c>
      <c r="C90" s="35"/>
      <c r="E90" s="33"/>
    </row>
    <row r="91" spans="1:5" x14ac:dyDescent="0.35">
      <c r="A91" s="34" t="s">
        <v>4539</v>
      </c>
      <c r="B91" s="33" t="s">
        <v>50</v>
      </c>
      <c r="C91" s="35"/>
      <c r="E91" s="33"/>
    </row>
    <row r="92" spans="1:5" x14ac:dyDescent="0.35">
      <c r="A92" s="34" t="s">
        <v>4540</v>
      </c>
      <c r="B92" s="33" t="s">
        <v>50</v>
      </c>
      <c r="C92" s="35"/>
      <c r="E92" s="33"/>
    </row>
    <row r="93" spans="1:5" x14ac:dyDescent="0.35">
      <c r="A93" s="34" t="s">
        <v>4541</v>
      </c>
      <c r="B93" s="33" t="s">
        <v>50</v>
      </c>
      <c r="C93" s="35"/>
      <c r="E93" s="33"/>
    </row>
    <row r="94" spans="1:5" x14ac:dyDescent="0.35">
      <c r="A94" s="34" t="s">
        <v>4542</v>
      </c>
      <c r="B94" s="33" t="s">
        <v>50</v>
      </c>
      <c r="C94" s="35"/>
      <c r="E94" s="33"/>
    </row>
    <row r="95" spans="1:5" x14ac:dyDescent="0.35">
      <c r="A95" s="34" t="s">
        <v>4543</v>
      </c>
      <c r="B95" s="33" t="s">
        <v>50</v>
      </c>
      <c r="C95" s="35"/>
      <c r="E95" s="33"/>
    </row>
    <row r="96" spans="1:5" x14ac:dyDescent="0.35">
      <c r="A96" s="34" t="s">
        <v>4544</v>
      </c>
      <c r="B96" s="33" t="s">
        <v>50</v>
      </c>
      <c r="C96" s="35"/>
      <c r="E96" s="33"/>
    </row>
    <row r="97" spans="1:5" x14ac:dyDescent="0.35">
      <c r="A97" s="34" t="s">
        <v>4545</v>
      </c>
      <c r="B97" s="33" t="s">
        <v>50</v>
      </c>
      <c r="C97" s="35"/>
      <c r="E97" s="33"/>
    </row>
    <row r="98" spans="1:5" x14ac:dyDescent="0.35">
      <c r="A98" s="34" t="s">
        <v>4546</v>
      </c>
      <c r="B98" s="33" t="s">
        <v>50</v>
      </c>
      <c r="C98" s="35"/>
      <c r="E98" s="33"/>
    </row>
    <row r="99" spans="1:5" x14ac:dyDescent="0.35">
      <c r="A99" s="34" t="s">
        <v>4547</v>
      </c>
      <c r="B99" s="33" t="s">
        <v>50</v>
      </c>
      <c r="C99" s="35"/>
      <c r="E99" s="33"/>
    </row>
    <row r="100" spans="1:5" x14ac:dyDescent="0.35">
      <c r="A100" s="34" t="s">
        <v>4548</v>
      </c>
      <c r="B100" s="33" t="s">
        <v>50</v>
      </c>
      <c r="C100" s="35"/>
      <c r="E100" s="33"/>
    </row>
    <row r="101" spans="1:5" x14ac:dyDescent="0.35">
      <c r="A101" s="34" t="s">
        <v>4549</v>
      </c>
      <c r="B101" s="33" t="s">
        <v>50</v>
      </c>
      <c r="C101" s="35"/>
      <c r="E101" s="33"/>
    </row>
    <row r="102" spans="1:5" x14ac:dyDescent="0.35">
      <c r="A102" s="34" t="s">
        <v>4550</v>
      </c>
      <c r="B102" s="33" t="s">
        <v>50</v>
      </c>
      <c r="C102" s="35"/>
      <c r="E102" s="33"/>
    </row>
    <row r="103" spans="1:5" x14ac:dyDescent="0.35">
      <c r="A103" s="34" t="s">
        <v>4551</v>
      </c>
      <c r="B103" s="33" t="s">
        <v>50</v>
      </c>
      <c r="C103" s="35"/>
      <c r="E103" s="33"/>
    </row>
    <row r="104" spans="1:5" x14ac:dyDescent="0.35">
      <c r="A104" s="34" t="s">
        <v>4552</v>
      </c>
      <c r="B104" s="33" t="s">
        <v>50</v>
      </c>
      <c r="C104" s="35"/>
      <c r="E104" s="33"/>
    </row>
    <row r="105" spans="1:5" x14ac:dyDescent="0.35">
      <c r="A105" s="34" t="s">
        <v>4553</v>
      </c>
      <c r="B105" s="33" t="s">
        <v>50</v>
      </c>
      <c r="C105" s="35"/>
      <c r="E105" s="33"/>
    </row>
    <row r="106" spans="1:5" x14ac:dyDescent="0.35">
      <c r="A106" s="34" t="s">
        <v>4554</v>
      </c>
      <c r="B106" s="33" t="s">
        <v>50</v>
      </c>
      <c r="C106" s="35"/>
      <c r="E106" s="33"/>
    </row>
    <row r="107" spans="1:5" x14ac:dyDescent="0.35">
      <c r="A107" s="34" t="s">
        <v>4555</v>
      </c>
      <c r="B107" s="33" t="s">
        <v>50</v>
      </c>
      <c r="C107" s="35"/>
      <c r="E107" s="33"/>
    </row>
    <row r="108" spans="1:5" x14ac:dyDescent="0.35">
      <c r="A108" s="34" t="s">
        <v>4556</v>
      </c>
      <c r="B108" s="33" t="s">
        <v>50</v>
      </c>
      <c r="C108" s="35"/>
      <c r="E108" s="33"/>
    </row>
    <row r="109" spans="1:5" x14ac:dyDescent="0.35">
      <c r="A109" s="34" t="s">
        <v>4557</v>
      </c>
      <c r="B109" s="33" t="s">
        <v>50</v>
      </c>
      <c r="C109" s="35"/>
      <c r="E109" s="33"/>
    </row>
    <row r="110" spans="1:5" x14ac:dyDescent="0.35">
      <c r="A110" s="34" t="s">
        <v>4558</v>
      </c>
      <c r="B110" s="33" t="s">
        <v>50</v>
      </c>
      <c r="C110" s="35"/>
      <c r="E110" s="33"/>
    </row>
    <row r="111" spans="1:5" x14ac:dyDescent="0.35">
      <c r="A111" s="34" t="s">
        <v>4559</v>
      </c>
      <c r="B111" s="33" t="s">
        <v>50</v>
      </c>
      <c r="C111" s="35"/>
      <c r="E111" s="33"/>
    </row>
    <row r="112" spans="1:5" x14ac:dyDescent="0.35">
      <c r="A112" s="34" t="s">
        <v>4560</v>
      </c>
      <c r="B112" s="33" t="s">
        <v>50</v>
      </c>
      <c r="C112" s="35"/>
      <c r="E112" s="33"/>
    </row>
    <row r="113" spans="1:5" x14ac:dyDescent="0.35">
      <c r="A113" s="34" t="s">
        <v>4561</v>
      </c>
      <c r="B113" s="33" t="s">
        <v>50</v>
      </c>
      <c r="C113" s="35"/>
      <c r="E113" s="33"/>
    </row>
    <row r="114" spans="1:5" x14ac:dyDescent="0.35">
      <c r="A114" s="34" t="s">
        <v>4562</v>
      </c>
      <c r="B114" s="33" t="s">
        <v>50</v>
      </c>
      <c r="C114" s="35"/>
      <c r="E114" s="33"/>
    </row>
    <row r="115" spans="1:5" x14ac:dyDescent="0.35">
      <c r="A115" s="34" t="s">
        <v>4563</v>
      </c>
      <c r="B115" s="33" t="s">
        <v>50</v>
      </c>
      <c r="C115" s="35"/>
      <c r="E115" s="33"/>
    </row>
    <row r="116" spans="1:5" x14ac:dyDescent="0.35">
      <c r="A116" s="34" t="s">
        <v>4564</v>
      </c>
      <c r="B116" s="33" t="s">
        <v>50</v>
      </c>
      <c r="C116" s="35"/>
      <c r="E116" s="33"/>
    </row>
    <row r="117" spans="1:5" x14ac:dyDescent="0.35">
      <c r="A117" s="34" t="s">
        <v>4565</v>
      </c>
      <c r="B117" s="33" t="s">
        <v>50</v>
      </c>
      <c r="C117" s="35"/>
      <c r="E117" s="33"/>
    </row>
    <row r="118" spans="1:5" x14ac:dyDescent="0.35">
      <c r="A118" s="34" t="s">
        <v>4566</v>
      </c>
      <c r="B118" s="33" t="s">
        <v>50</v>
      </c>
      <c r="C118" s="35"/>
      <c r="E118" s="33"/>
    </row>
    <row r="119" spans="1:5" x14ac:dyDescent="0.35">
      <c r="A119" s="34" t="s">
        <v>4567</v>
      </c>
      <c r="B119" s="33" t="s">
        <v>50</v>
      </c>
      <c r="C119" s="35"/>
      <c r="E119" s="33"/>
    </row>
    <row r="120" spans="1:5" x14ac:dyDescent="0.35">
      <c r="A120" s="34" t="s">
        <v>4568</v>
      </c>
      <c r="B120" s="33" t="s">
        <v>50</v>
      </c>
      <c r="C120" s="35"/>
      <c r="E120" s="33"/>
    </row>
    <row r="121" spans="1:5" x14ac:dyDescent="0.35">
      <c r="A121" s="34" t="s">
        <v>4569</v>
      </c>
      <c r="B121" s="33" t="s">
        <v>50</v>
      </c>
      <c r="C121" s="35"/>
    </row>
    <row r="122" spans="1:5" x14ac:dyDescent="0.35">
      <c r="A122" s="34" t="s">
        <v>4570</v>
      </c>
      <c r="B122" s="33" t="s">
        <v>50</v>
      </c>
      <c r="C122" s="35"/>
    </row>
    <row r="123" spans="1:5" x14ac:dyDescent="0.35">
      <c r="A123" s="34" t="s">
        <v>4571</v>
      </c>
      <c r="B123" s="33" t="s">
        <v>50</v>
      </c>
      <c r="C123" s="35"/>
    </row>
    <row r="124" spans="1:5" x14ac:dyDescent="0.35">
      <c r="A124" s="34" t="s">
        <v>4572</v>
      </c>
      <c r="B124" s="33" t="s">
        <v>50</v>
      </c>
      <c r="C124" s="35"/>
    </row>
    <row r="125" spans="1:5" x14ac:dyDescent="0.35">
      <c r="A125" s="34" t="s">
        <v>4573</v>
      </c>
      <c r="B125" s="33" t="s">
        <v>50</v>
      </c>
      <c r="C125" s="35"/>
    </row>
    <row r="126" spans="1:5" x14ac:dyDescent="0.35">
      <c r="A126" s="34" t="s">
        <v>4574</v>
      </c>
      <c r="B126" s="33" t="s">
        <v>50</v>
      </c>
      <c r="C126" s="35"/>
    </row>
    <row r="127" spans="1:5" x14ac:dyDescent="0.35">
      <c r="A127" s="34" t="s">
        <v>4575</v>
      </c>
      <c r="B127" s="33" t="s">
        <v>50</v>
      </c>
      <c r="C127" s="35"/>
    </row>
    <row r="128" spans="1:5" x14ac:dyDescent="0.35">
      <c r="A128" s="34" t="s">
        <v>4576</v>
      </c>
      <c r="B128" s="33" t="s">
        <v>50</v>
      </c>
      <c r="C128" s="35"/>
    </row>
    <row r="129" spans="1:3" x14ac:dyDescent="0.35">
      <c r="A129" s="34" t="s">
        <v>4577</v>
      </c>
      <c r="B129" s="33" t="s">
        <v>50</v>
      </c>
      <c r="C129" s="35"/>
    </row>
    <row r="130" spans="1:3" x14ac:dyDescent="0.35">
      <c r="A130" s="34" t="s">
        <v>4578</v>
      </c>
      <c r="B130" s="33" t="s">
        <v>50</v>
      </c>
      <c r="C130" s="35"/>
    </row>
    <row r="131" spans="1:3" x14ac:dyDescent="0.35">
      <c r="A131" s="34" t="s">
        <v>4579</v>
      </c>
      <c r="B131" s="33" t="s">
        <v>50</v>
      </c>
      <c r="C131" s="35"/>
    </row>
    <row r="132" spans="1:3" x14ac:dyDescent="0.35">
      <c r="A132" s="34" t="s">
        <v>4580</v>
      </c>
      <c r="B132" s="33" t="s">
        <v>50</v>
      </c>
      <c r="C132" s="35"/>
    </row>
    <row r="133" spans="1:3" x14ac:dyDescent="0.35">
      <c r="A133" s="34" t="s">
        <v>4581</v>
      </c>
      <c r="B133" s="33" t="s">
        <v>50</v>
      </c>
      <c r="C133" s="35"/>
    </row>
    <row r="134" spans="1:3" x14ac:dyDescent="0.35">
      <c r="A134" s="34" t="s">
        <v>4582</v>
      </c>
      <c r="B134" s="33" t="s">
        <v>50</v>
      </c>
      <c r="C134" s="35"/>
    </row>
    <row r="135" spans="1:3" x14ac:dyDescent="0.35">
      <c r="A135" s="34" t="s">
        <v>4583</v>
      </c>
      <c r="B135" s="33" t="s">
        <v>50</v>
      </c>
      <c r="C135" s="35"/>
    </row>
    <row r="136" spans="1:3" x14ac:dyDescent="0.35">
      <c r="A136" s="34" t="s">
        <v>4584</v>
      </c>
      <c r="B136" s="33" t="s">
        <v>50</v>
      </c>
      <c r="C136" s="35"/>
    </row>
    <row r="137" spans="1:3" x14ac:dyDescent="0.35">
      <c r="A137" s="34" t="s">
        <v>4585</v>
      </c>
      <c r="B137" s="33" t="s">
        <v>50</v>
      </c>
      <c r="C137" s="35"/>
    </row>
    <row r="138" spans="1:3" x14ac:dyDescent="0.35">
      <c r="A138" s="34" t="s">
        <v>4586</v>
      </c>
      <c r="B138" s="33" t="s">
        <v>50</v>
      </c>
      <c r="C138" s="35"/>
    </row>
    <row r="139" spans="1:3" x14ac:dyDescent="0.35">
      <c r="A139" s="34" t="s">
        <v>4587</v>
      </c>
      <c r="B139" s="33" t="s">
        <v>50</v>
      </c>
      <c r="C139" s="35"/>
    </row>
    <row r="140" spans="1:3" x14ac:dyDescent="0.35">
      <c r="A140" s="34" t="s">
        <v>4588</v>
      </c>
      <c r="B140" s="33" t="s">
        <v>50</v>
      </c>
    </row>
  </sheetData>
  <conditionalFormatting sqref="E1:E1048576">
    <cfRule type="duplicateValues" dxfId="3"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DB329-7D73-4719-8DCE-CDA1488C07A2}">
  <dimension ref="A1:H427"/>
  <sheetViews>
    <sheetView workbookViewId="0">
      <selection activeCell="T1" sqref="T1"/>
    </sheetView>
  </sheetViews>
  <sheetFormatPr defaultColWidth="8.796875" defaultRowHeight="12.75" x14ac:dyDescent="0.35"/>
  <cols>
    <col min="1" max="2" width="18.46484375" customWidth="1"/>
    <col min="7" max="7" width="10.46484375" bestFit="1" customWidth="1"/>
  </cols>
  <sheetData>
    <row r="1" spans="1:8" ht="13.15" x14ac:dyDescent="0.4">
      <c r="A1" s="38" t="s">
        <v>4447</v>
      </c>
      <c r="B1" s="37" t="s">
        <v>4448</v>
      </c>
      <c r="C1" s="36"/>
      <c r="D1" s="3"/>
      <c r="G1" s="1" t="s">
        <v>4449</v>
      </c>
      <c r="H1" t="s">
        <v>32</v>
      </c>
    </row>
    <row r="2" spans="1:8" x14ac:dyDescent="0.35">
      <c r="A2" s="34" t="s">
        <v>50</v>
      </c>
      <c r="B2" s="33" t="s">
        <v>4589</v>
      </c>
    </row>
    <row r="3" spans="1:8" x14ac:dyDescent="0.35">
      <c r="A3" s="34" t="s">
        <v>50</v>
      </c>
      <c r="B3" s="33" t="s">
        <v>4590</v>
      </c>
    </row>
    <row r="4" spans="1:8" x14ac:dyDescent="0.35">
      <c r="A4" s="34" t="s">
        <v>50</v>
      </c>
      <c r="B4" s="33" t="s">
        <v>552</v>
      </c>
    </row>
    <row r="5" spans="1:8" x14ac:dyDescent="0.35">
      <c r="A5" s="34" t="s">
        <v>50</v>
      </c>
      <c r="B5" s="33" t="s">
        <v>4591</v>
      </c>
    </row>
    <row r="6" spans="1:8" x14ac:dyDescent="0.35">
      <c r="A6" s="34" t="s">
        <v>50</v>
      </c>
      <c r="B6" s="33" t="s">
        <v>600</v>
      </c>
    </row>
    <row r="7" spans="1:8" x14ac:dyDescent="0.35">
      <c r="A7" s="34" t="s">
        <v>50</v>
      </c>
      <c r="B7" s="33" t="s">
        <v>377</v>
      </c>
    </row>
    <row r="8" spans="1:8" x14ac:dyDescent="0.35">
      <c r="A8" s="34" t="s">
        <v>50</v>
      </c>
      <c r="B8" s="33" t="s">
        <v>4592</v>
      </c>
    </row>
    <row r="9" spans="1:8" x14ac:dyDescent="0.35">
      <c r="A9" s="34" t="s">
        <v>50</v>
      </c>
      <c r="B9" s="33" t="s">
        <v>4593</v>
      </c>
    </row>
    <row r="10" spans="1:8" x14ac:dyDescent="0.35">
      <c r="A10" s="34" t="s">
        <v>50</v>
      </c>
      <c r="B10" s="33" t="s">
        <v>4594</v>
      </c>
      <c r="E10" s="35"/>
    </row>
    <row r="11" spans="1:8" x14ac:dyDescent="0.35">
      <c r="A11" s="34" t="s">
        <v>50</v>
      </c>
      <c r="B11" s="33" t="s">
        <v>4595</v>
      </c>
      <c r="E11" s="35"/>
    </row>
    <row r="12" spans="1:8" x14ac:dyDescent="0.35">
      <c r="A12" s="34" t="s">
        <v>50</v>
      </c>
      <c r="B12" s="33" t="s">
        <v>380</v>
      </c>
      <c r="E12" s="35"/>
    </row>
    <row r="13" spans="1:8" x14ac:dyDescent="0.35">
      <c r="A13" s="34" t="s">
        <v>50</v>
      </c>
      <c r="B13" s="33" t="s">
        <v>483</v>
      </c>
      <c r="E13" s="35"/>
    </row>
    <row r="14" spans="1:8" x14ac:dyDescent="0.35">
      <c r="A14" s="34" t="s">
        <v>50</v>
      </c>
      <c r="B14" s="33" t="s">
        <v>68</v>
      </c>
      <c r="E14" s="35"/>
    </row>
    <row r="15" spans="1:8" x14ac:dyDescent="0.35">
      <c r="A15" s="34" t="s">
        <v>50</v>
      </c>
      <c r="B15" s="33" t="s">
        <v>4596</v>
      </c>
      <c r="E15" s="35"/>
    </row>
    <row r="16" spans="1:8" x14ac:dyDescent="0.35">
      <c r="A16" s="34" t="s">
        <v>50</v>
      </c>
      <c r="B16" s="33" t="s">
        <v>616</v>
      </c>
      <c r="E16" s="35"/>
      <c r="H16" t="s">
        <v>4597</v>
      </c>
    </row>
    <row r="17" spans="1:5" x14ac:dyDescent="0.35">
      <c r="A17" s="34" t="s">
        <v>50</v>
      </c>
      <c r="B17" s="33" t="s">
        <v>4598</v>
      </c>
      <c r="E17" s="35"/>
    </row>
    <row r="18" spans="1:5" x14ac:dyDescent="0.35">
      <c r="A18" s="34" t="s">
        <v>50</v>
      </c>
      <c r="B18" s="33" t="s">
        <v>617</v>
      </c>
      <c r="E18" s="35"/>
    </row>
    <row r="19" spans="1:5" x14ac:dyDescent="0.35">
      <c r="A19" s="34" t="s">
        <v>50</v>
      </c>
      <c r="B19" s="33" t="s">
        <v>688</v>
      </c>
      <c r="E19" s="35"/>
    </row>
    <row r="20" spans="1:5" x14ac:dyDescent="0.35">
      <c r="A20" s="34" t="s">
        <v>50</v>
      </c>
      <c r="B20" s="33" t="s">
        <v>140</v>
      </c>
      <c r="E20" s="35"/>
    </row>
    <row r="21" spans="1:5" x14ac:dyDescent="0.35">
      <c r="A21" s="34" t="s">
        <v>50</v>
      </c>
      <c r="B21" s="33" t="s">
        <v>383</v>
      </c>
      <c r="E21" s="35"/>
    </row>
    <row r="22" spans="1:5" x14ac:dyDescent="0.35">
      <c r="A22" s="34" t="s">
        <v>50</v>
      </c>
      <c r="B22" s="33" t="s">
        <v>872</v>
      </c>
      <c r="E22" s="35"/>
    </row>
    <row r="23" spans="1:5" x14ac:dyDescent="0.35">
      <c r="A23" s="34" t="s">
        <v>50</v>
      </c>
      <c r="B23" s="33" t="s">
        <v>1262</v>
      </c>
      <c r="E23" s="35"/>
    </row>
    <row r="24" spans="1:5" x14ac:dyDescent="0.35">
      <c r="A24" s="34" t="s">
        <v>50</v>
      </c>
      <c r="B24" s="33" t="s">
        <v>4599</v>
      </c>
      <c r="E24" s="35"/>
    </row>
    <row r="25" spans="1:5" x14ac:dyDescent="0.35">
      <c r="A25" s="34" t="s">
        <v>50</v>
      </c>
      <c r="B25" s="33" t="s">
        <v>4600</v>
      </c>
      <c r="E25" s="35"/>
    </row>
    <row r="26" spans="1:5" x14ac:dyDescent="0.35">
      <c r="A26" s="34" t="s">
        <v>50</v>
      </c>
      <c r="B26" s="33" t="s">
        <v>4601</v>
      </c>
      <c r="E26" s="35"/>
    </row>
    <row r="27" spans="1:5" x14ac:dyDescent="0.35">
      <c r="A27" s="34" t="s">
        <v>50</v>
      </c>
      <c r="B27" s="33" t="s">
        <v>773</v>
      </c>
      <c r="E27" s="35"/>
    </row>
    <row r="28" spans="1:5" x14ac:dyDescent="0.35">
      <c r="A28" s="34" t="s">
        <v>50</v>
      </c>
      <c r="B28" s="33" t="s">
        <v>439</v>
      </c>
      <c r="E28" s="35"/>
    </row>
    <row r="29" spans="1:5" x14ac:dyDescent="0.35">
      <c r="A29" s="34" t="s">
        <v>50</v>
      </c>
      <c r="B29" s="33" t="s">
        <v>247</v>
      </c>
      <c r="E29" s="35"/>
    </row>
    <row r="30" spans="1:5" x14ac:dyDescent="0.35">
      <c r="A30" s="34" t="s">
        <v>50</v>
      </c>
      <c r="B30" s="33" t="s">
        <v>4602</v>
      </c>
      <c r="E30" s="35"/>
    </row>
    <row r="31" spans="1:5" x14ac:dyDescent="0.35">
      <c r="A31" s="34" t="s">
        <v>50</v>
      </c>
      <c r="B31" s="33" t="s">
        <v>1233</v>
      </c>
      <c r="E31" s="35"/>
    </row>
    <row r="32" spans="1:5" x14ac:dyDescent="0.35">
      <c r="A32" s="34" t="s">
        <v>50</v>
      </c>
      <c r="B32" s="33" t="s">
        <v>4603</v>
      </c>
      <c r="E32" s="35"/>
    </row>
    <row r="33" spans="1:5" x14ac:dyDescent="0.35">
      <c r="A33" s="34" t="s">
        <v>50</v>
      </c>
      <c r="B33" s="33" t="s">
        <v>4604</v>
      </c>
      <c r="E33" s="35"/>
    </row>
    <row r="34" spans="1:5" x14ac:dyDescent="0.35">
      <c r="A34" s="34" t="s">
        <v>50</v>
      </c>
      <c r="B34" s="33" t="s">
        <v>4605</v>
      </c>
      <c r="E34" s="35"/>
    </row>
    <row r="35" spans="1:5" x14ac:dyDescent="0.35">
      <c r="A35" s="34" t="s">
        <v>50</v>
      </c>
      <c r="B35" s="33" t="s">
        <v>208</v>
      </c>
      <c r="E35" s="35"/>
    </row>
    <row r="36" spans="1:5" x14ac:dyDescent="0.35">
      <c r="A36" s="34" t="s">
        <v>50</v>
      </c>
      <c r="B36" s="33" t="s">
        <v>642</v>
      </c>
      <c r="E36" s="35"/>
    </row>
    <row r="37" spans="1:5" x14ac:dyDescent="0.35">
      <c r="A37" s="34" t="s">
        <v>50</v>
      </c>
      <c r="B37" s="33" t="s">
        <v>4606</v>
      </c>
      <c r="E37" s="35"/>
    </row>
    <row r="38" spans="1:5" x14ac:dyDescent="0.35">
      <c r="A38" s="34" t="s">
        <v>50</v>
      </c>
      <c r="B38" s="33" t="s">
        <v>196</v>
      </c>
      <c r="E38" s="35"/>
    </row>
    <row r="39" spans="1:5" x14ac:dyDescent="0.35">
      <c r="A39" s="34" t="s">
        <v>50</v>
      </c>
      <c r="B39" s="33" t="s">
        <v>1131</v>
      </c>
      <c r="E39" s="35"/>
    </row>
    <row r="40" spans="1:5" x14ac:dyDescent="0.35">
      <c r="A40" s="34" t="s">
        <v>50</v>
      </c>
      <c r="B40" s="33" t="s">
        <v>129</v>
      </c>
      <c r="E40" s="35"/>
    </row>
    <row r="41" spans="1:5" x14ac:dyDescent="0.35">
      <c r="A41" s="34" t="s">
        <v>50</v>
      </c>
      <c r="B41" s="33" t="s">
        <v>4607</v>
      </c>
      <c r="E41" s="35"/>
    </row>
    <row r="42" spans="1:5" x14ac:dyDescent="0.35">
      <c r="A42" s="34" t="s">
        <v>50</v>
      </c>
      <c r="B42" s="33" t="s">
        <v>4608</v>
      </c>
      <c r="E42" s="35"/>
    </row>
    <row r="43" spans="1:5" x14ac:dyDescent="0.35">
      <c r="A43" s="34" t="s">
        <v>50</v>
      </c>
      <c r="B43" s="33" t="s">
        <v>146</v>
      </c>
      <c r="E43" s="35"/>
    </row>
    <row r="44" spans="1:5" x14ac:dyDescent="0.35">
      <c r="A44" s="34" t="s">
        <v>50</v>
      </c>
      <c r="B44" s="33" t="s">
        <v>241</v>
      </c>
      <c r="E44" s="35"/>
    </row>
    <row r="45" spans="1:5" x14ac:dyDescent="0.35">
      <c r="A45" s="34" t="s">
        <v>50</v>
      </c>
      <c r="B45" s="33" t="s">
        <v>64</v>
      </c>
      <c r="E45" s="35"/>
    </row>
    <row r="46" spans="1:5" x14ac:dyDescent="0.35">
      <c r="A46" s="34" t="s">
        <v>50</v>
      </c>
      <c r="B46" s="33" t="s">
        <v>655</v>
      </c>
      <c r="E46" s="35"/>
    </row>
    <row r="47" spans="1:5" x14ac:dyDescent="0.35">
      <c r="A47" s="34" t="s">
        <v>50</v>
      </c>
      <c r="B47" s="33" t="s">
        <v>4609</v>
      </c>
      <c r="E47" s="35"/>
    </row>
    <row r="48" spans="1:5" x14ac:dyDescent="0.35">
      <c r="A48" s="34" t="s">
        <v>50</v>
      </c>
      <c r="B48" s="33" t="s">
        <v>176</v>
      </c>
      <c r="E48" s="35"/>
    </row>
    <row r="49" spans="1:5" x14ac:dyDescent="0.35">
      <c r="A49" s="34" t="s">
        <v>50</v>
      </c>
      <c r="B49" s="33" t="s">
        <v>4610</v>
      </c>
      <c r="E49" s="35"/>
    </row>
    <row r="50" spans="1:5" x14ac:dyDescent="0.35">
      <c r="A50" s="34" t="s">
        <v>50</v>
      </c>
      <c r="B50" s="33" t="s">
        <v>4611</v>
      </c>
      <c r="E50" s="35"/>
    </row>
    <row r="51" spans="1:5" x14ac:dyDescent="0.35">
      <c r="A51" s="34" t="s">
        <v>50</v>
      </c>
      <c r="B51" s="33" t="s">
        <v>372</v>
      </c>
      <c r="E51" s="35"/>
    </row>
    <row r="52" spans="1:5" x14ac:dyDescent="0.35">
      <c r="A52" s="34" t="s">
        <v>50</v>
      </c>
      <c r="B52" s="33" t="s">
        <v>4612</v>
      </c>
      <c r="E52" s="35"/>
    </row>
    <row r="53" spans="1:5" x14ac:dyDescent="0.35">
      <c r="A53" s="34" t="s">
        <v>50</v>
      </c>
      <c r="B53" s="33" t="s">
        <v>4613</v>
      </c>
      <c r="E53" s="35"/>
    </row>
    <row r="54" spans="1:5" x14ac:dyDescent="0.35">
      <c r="A54" s="34" t="s">
        <v>50</v>
      </c>
      <c r="B54" s="33" t="s">
        <v>4614</v>
      </c>
      <c r="E54" s="35"/>
    </row>
    <row r="55" spans="1:5" x14ac:dyDescent="0.35">
      <c r="A55" s="34" t="s">
        <v>50</v>
      </c>
      <c r="B55" s="33" t="s">
        <v>4615</v>
      </c>
      <c r="E55" s="35"/>
    </row>
    <row r="56" spans="1:5" x14ac:dyDescent="0.35">
      <c r="A56" s="34" t="s">
        <v>50</v>
      </c>
      <c r="B56" s="33" t="s">
        <v>4616</v>
      </c>
      <c r="E56" s="35"/>
    </row>
    <row r="57" spans="1:5" x14ac:dyDescent="0.35">
      <c r="A57" s="34" t="s">
        <v>50</v>
      </c>
      <c r="B57" s="33" t="s">
        <v>1226</v>
      </c>
      <c r="E57" s="35"/>
    </row>
    <row r="58" spans="1:5" x14ac:dyDescent="0.35">
      <c r="A58" s="34" t="s">
        <v>50</v>
      </c>
      <c r="B58" s="33" t="s">
        <v>594</v>
      </c>
      <c r="E58" s="35"/>
    </row>
    <row r="59" spans="1:5" x14ac:dyDescent="0.35">
      <c r="A59" s="34" t="s">
        <v>50</v>
      </c>
      <c r="B59" s="33" t="s">
        <v>4617</v>
      </c>
      <c r="E59" s="35"/>
    </row>
    <row r="60" spans="1:5" x14ac:dyDescent="0.35">
      <c r="A60" s="34" t="s">
        <v>50</v>
      </c>
      <c r="B60" s="33" t="s">
        <v>276</v>
      </c>
      <c r="E60" s="35"/>
    </row>
    <row r="61" spans="1:5" x14ac:dyDescent="0.35">
      <c r="A61" s="34" t="s">
        <v>50</v>
      </c>
      <c r="B61" s="33" t="s">
        <v>327</v>
      </c>
      <c r="E61" s="35"/>
    </row>
    <row r="62" spans="1:5" x14ac:dyDescent="0.35">
      <c r="A62" s="34" t="s">
        <v>50</v>
      </c>
      <c r="B62" s="33" t="s">
        <v>4618</v>
      </c>
      <c r="E62" s="35"/>
    </row>
    <row r="63" spans="1:5" x14ac:dyDescent="0.35">
      <c r="A63" s="34" t="s">
        <v>50</v>
      </c>
      <c r="B63" s="33" t="s">
        <v>4619</v>
      </c>
      <c r="E63" s="35"/>
    </row>
    <row r="64" spans="1:5" x14ac:dyDescent="0.35">
      <c r="A64" s="34" t="s">
        <v>50</v>
      </c>
      <c r="B64" s="33" t="s">
        <v>510</v>
      </c>
      <c r="E64" s="35"/>
    </row>
    <row r="65" spans="1:5" x14ac:dyDescent="0.35">
      <c r="A65" s="34" t="s">
        <v>50</v>
      </c>
      <c r="B65" s="33" t="s">
        <v>1200</v>
      </c>
      <c r="E65" s="35"/>
    </row>
    <row r="66" spans="1:5" x14ac:dyDescent="0.35">
      <c r="A66" s="34" t="s">
        <v>50</v>
      </c>
      <c r="B66" s="33" t="s">
        <v>4620</v>
      </c>
      <c r="E66" s="35"/>
    </row>
    <row r="67" spans="1:5" x14ac:dyDescent="0.35">
      <c r="A67" s="34" t="s">
        <v>50</v>
      </c>
      <c r="B67" s="33" t="s">
        <v>4621</v>
      </c>
      <c r="E67" s="35"/>
    </row>
    <row r="68" spans="1:5" x14ac:dyDescent="0.35">
      <c r="A68" s="34" t="s">
        <v>50</v>
      </c>
      <c r="B68" s="33" t="s">
        <v>4622</v>
      </c>
      <c r="E68" s="35"/>
    </row>
    <row r="69" spans="1:5" x14ac:dyDescent="0.35">
      <c r="A69" s="34" t="s">
        <v>50</v>
      </c>
      <c r="B69" s="33" t="s">
        <v>353</v>
      </c>
      <c r="E69" s="35"/>
    </row>
    <row r="70" spans="1:5" x14ac:dyDescent="0.35">
      <c r="A70" s="34" t="s">
        <v>50</v>
      </c>
      <c r="B70" s="33" t="s">
        <v>866</v>
      </c>
      <c r="E70" s="35"/>
    </row>
    <row r="71" spans="1:5" x14ac:dyDescent="0.35">
      <c r="A71" s="34" t="s">
        <v>50</v>
      </c>
      <c r="B71" s="33" t="s">
        <v>4623</v>
      </c>
      <c r="E71" s="35"/>
    </row>
    <row r="72" spans="1:5" x14ac:dyDescent="0.35">
      <c r="A72" s="34" t="s">
        <v>50</v>
      </c>
      <c r="B72" s="33" t="s">
        <v>1040</v>
      </c>
      <c r="E72" s="35"/>
    </row>
    <row r="73" spans="1:5" x14ac:dyDescent="0.35">
      <c r="A73" s="34" t="s">
        <v>50</v>
      </c>
      <c r="B73" s="33" t="s">
        <v>163</v>
      </c>
      <c r="E73" s="35"/>
    </row>
    <row r="74" spans="1:5" x14ac:dyDescent="0.35">
      <c r="A74" s="34" t="s">
        <v>50</v>
      </c>
      <c r="B74" s="33" t="s">
        <v>4624</v>
      </c>
      <c r="E74" s="35"/>
    </row>
    <row r="75" spans="1:5" x14ac:dyDescent="0.35">
      <c r="A75" s="34" t="s">
        <v>50</v>
      </c>
      <c r="B75" s="33" t="s">
        <v>90</v>
      </c>
      <c r="E75" s="35"/>
    </row>
    <row r="76" spans="1:5" x14ac:dyDescent="0.35">
      <c r="A76" s="34" t="s">
        <v>50</v>
      </c>
      <c r="B76" s="33" t="s">
        <v>126</v>
      </c>
      <c r="E76" s="35"/>
    </row>
    <row r="77" spans="1:5" x14ac:dyDescent="0.35">
      <c r="A77" s="34" t="s">
        <v>50</v>
      </c>
      <c r="B77" s="33" t="s">
        <v>713</v>
      </c>
      <c r="E77" s="35"/>
    </row>
    <row r="78" spans="1:5" x14ac:dyDescent="0.35">
      <c r="A78" s="34" t="s">
        <v>50</v>
      </c>
      <c r="B78" s="33" t="s">
        <v>175</v>
      </c>
      <c r="E78" s="35"/>
    </row>
    <row r="79" spans="1:5" x14ac:dyDescent="0.35">
      <c r="A79" s="34" t="s">
        <v>50</v>
      </c>
      <c r="B79" s="33" t="s">
        <v>170</v>
      </c>
      <c r="E79" s="35"/>
    </row>
    <row r="80" spans="1:5" x14ac:dyDescent="0.35">
      <c r="A80" s="34" t="s">
        <v>50</v>
      </c>
      <c r="B80" s="33" t="s">
        <v>4625</v>
      </c>
      <c r="E80" s="35"/>
    </row>
    <row r="81" spans="1:5" x14ac:dyDescent="0.35">
      <c r="A81" s="34" t="s">
        <v>50</v>
      </c>
      <c r="B81" s="33" t="s">
        <v>162</v>
      </c>
      <c r="E81" s="35"/>
    </row>
    <row r="82" spans="1:5" x14ac:dyDescent="0.35">
      <c r="A82" s="34" t="s">
        <v>50</v>
      </c>
      <c r="B82" s="33" t="s">
        <v>4626</v>
      </c>
      <c r="E82" s="35"/>
    </row>
    <row r="83" spans="1:5" x14ac:dyDescent="0.35">
      <c r="A83" s="34" t="s">
        <v>50</v>
      </c>
      <c r="B83" s="33" t="s">
        <v>546</v>
      </c>
      <c r="E83" s="35"/>
    </row>
    <row r="84" spans="1:5" x14ac:dyDescent="0.35">
      <c r="A84" s="34" t="s">
        <v>50</v>
      </c>
      <c r="B84" s="33" t="s">
        <v>91</v>
      </c>
      <c r="E84" s="35"/>
    </row>
    <row r="85" spans="1:5" x14ac:dyDescent="0.35">
      <c r="E85" s="35"/>
    </row>
    <row r="86" spans="1:5" x14ac:dyDescent="0.35">
      <c r="E86" s="35"/>
    </row>
    <row r="87" spans="1:5" x14ac:dyDescent="0.35">
      <c r="E87" s="35"/>
    </row>
    <row r="88" spans="1:5" x14ac:dyDescent="0.35">
      <c r="E88" s="35"/>
    </row>
    <row r="89" spans="1:5" x14ac:dyDescent="0.35">
      <c r="E89" s="35"/>
    </row>
    <row r="90" spans="1:5" x14ac:dyDescent="0.35">
      <c r="E90" s="35"/>
    </row>
    <row r="91" spans="1:5" x14ac:dyDescent="0.35">
      <c r="E91" s="35"/>
    </row>
    <row r="92" spans="1:5" x14ac:dyDescent="0.35">
      <c r="E92" s="35"/>
    </row>
    <row r="93" spans="1:5" x14ac:dyDescent="0.35">
      <c r="E93" s="35"/>
    </row>
    <row r="94" spans="1:5" x14ac:dyDescent="0.35">
      <c r="E94" s="35"/>
    </row>
    <row r="95" spans="1:5" x14ac:dyDescent="0.35">
      <c r="E95" s="35"/>
    </row>
    <row r="96" spans="1:5" x14ac:dyDescent="0.35">
      <c r="E96" s="35"/>
    </row>
    <row r="97" spans="5:5" x14ac:dyDescent="0.35">
      <c r="E97" s="35"/>
    </row>
    <row r="98" spans="5:5" x14ac:dyDescent="0.35">
      <c r="E98" s="35"/>
    </row>
    <row r="99" spans="5:5" x14ac:dyDescent="0.35">
      <c r="E99" s="35"/>
    </row>
    <row r="100" spans="5:5" x14ac:dyDescent="0.35">
      <c r="E100" s="35"/>
    </row>
    <row r="101" spans="5:5" x14ac:dyDescent="0.35">
      <c r="E101" s="35"/>
    </row>
    <row r="102" spans="5:5" x14ac:dyDescent="0.35">
      <c r="E102" s="35"/>
    </row>
    <row r="103" spans="5:5" x14ac:dyDescent="0.35">
      <c r="E103" s="35"/>
    </row>
    <row r="104" spans="5:5" x14ac:dyDescent="0.35">
      <c r="E104" s="35"/>
    </row>
    <row r="105" spans="5:5" x14ac:dyDescent="0.35">
      <c r="E105" s="35"/>
    </row>
    <row r="106" spans="5:5" x14ac:dyDescent="0.35">
      <c r="E106" s="35"/>
    </row>
    <row r="107" spans="5:5" x14ac:dyDescent="0.35">
      <c r="E107" s="35"/>
    </row>
    <row r="108" spans="5:5" x14ac:dyDescent="0.35">
      <c r="E108" s="35"/>
    </row>
    <row r="109" spans="5:5" x14ac:dyDescent="0.35">
      <c r="E109" s="35"/>
    </row>
    <row r="110" spans="5:5" x14ac:dyDescent="0.35">
      <c r="E110" s="35"/>
    </row>
    <row r="111" spans="5:5" x14ac:dyDescent="0.35">
      <c r="E111" s="35"/>
    </row>
    <row r="112" spans="5:5" x14ac:dyDescent="0.35">
      <c r="E112" s="35"/>
    </row>
    <row r="113" spans="5:5" x14ac:dyDescent="0.35">
      <c r="E113" s="35"/>
    </row>
    <row r="114" spans="5:5" x14ac:dyDescent="0.35">
      <c r="E114" s="35"/>
    </row>
    <row r="115" spans="5:5" x14ac:dyDescent="0.35">
      <c r="E115" s="35"/>
    </row>
    <row r="116" spans="5:5" x14ac:dyDescent="0.35">
      <c r="E116" s="35"/>
    </row>
    <row r="117" spans="5:5" x14ac:dyDescent="0.35">
      <c r="E117" s="35"/>
    </row>
    <row r="118" spans="5:5" x14ac:dyDescent="0.35">
      <c r="E118" s="35"/>
    </row>
    <row r="119" spans="5:5" x14ac:dyDescent="0.35">
      <c r="E119" s="35"/>
    </row>
    <row r="120" spans="5:5" x14ac:dyDescent="0.35">
      <c r="E120" s="35"/>
    </row>
    <row r="121" spans="5:5" x14ac:dyDescent="0.35">
      <c r="E121" s="35"/>
    </row>
    <row r="122" spans="5:5" x14ac:dyDescent="0.35">
      <c r="E122" s="35"/>
    </row>
    <row r="123" spans="5:5" x14ac:dyDescent="0.35">
      <c r="E123" s="35"/>
    </row>
    <row r="124" spans="5:5" x14ac:dyDescent="0.35">
      <c r="E124" s="35"/>
    </row>
    <row r="125" spans="5:5" x14ac:dyDescent="0.35">
      <c r="E125" s="35"/>
    </row>
    <row r="126" spans="5:5" x14ac:dyDescent="0.35">
      <c r="E126" s="35"/>
    </row>
    <row r="127" spans="5:5" x14ac:dyDescent="0.35">
      <c r="E127" s="35"/>
    </row>
    <row r="128" spans="5:5" x14ac:dyDescent="0.35">
      <c r="E128" s="35"/>
    </row>
    <row r="129" spans="5:5" x14ac:dyDescent="0.35">
      <c r="E129" s="35"/>
    </row>
    <row r="130" spans="5:5" x14ac:dyDescent="0.35">
      <c r="E130" s="35"/>
    </row>
    <row r="131" spans="5:5" x14ac:dyDescent="0.35">
      <c r="E131" s="35"/>
    </row>
    <row r="132" spans="5:5" x14ac:dyDescent="0.35">
      <c r="E132" s="35"/>
    </row>
    <row r="133" spans="5:5" x14ac:dyDescent="0.35">
      <c r="E133" s="35"/>
    </row>
    <row r="134" spans="5:5" x14ac:dyDescent="0.35">
      <c r="E134" s="35"/>
    </row>
    <row r="135" spans="5:5" x14ac:dyDescent="0.35">
      <c r="E135" s="35"/>
    </row>
    <row r="136" spans="5:5" x14ac:dyDescent="0.35">
      <c r="E136" s="35"/>
    </row>
    <row r="137" spans="5:5" x14ac:dyDescent="0.35">
      <c r="E137" s="35"/>
    </row>
    <row r="138" spans="5:5" x14ac:dyDescent="0.35">
      <c r="E138" s="35"/>
    </row>
    <row r="139" spans="5:5" x14ac:dyDescent="0.35">
      <c r="E139" s="35"/>
    </row>
    <row r="140" spans="5:5" x14ac:dyDescent="0.35">
      <c r="E140" s="35"/>
    </row>
    <row r="141" spans="5:5" x14ac:dyDescent="0.35">
      <c r="E141" s="35"/>
    </row>
    <row r="142" spans="5:5" x14ac:dyDescent="0.35">
      <c r="E142" s="35"/>
    </row>
    <row r="143" spans="5:5" x14ac:dyDescent="0.35">
      <c r="E143" s="35"/>
    </row>
    <row r="144" spans="5:5" x14ac:dyDescent="0.35">
      <c r="E144" s="35"/>
    </row>
    <row r="145" spans="5:5" x14ac:dyDescent="0.35">
      <c r="E145" s="35"/>
    </row>
    <row r="146" spans="5:5" x14ac:dyDescent="0.35">
      <c r="E146" s="35"/>
    </row>
    <row r="147" spans="5:5" x14ac:dyDescent="0.35">
      <c r="E147" s="35"/>
    </row>
    <row r="148" spans="5:5" x14ac:dyDescent="0.35">
      <c r="E148" s="35"/>
    </row>
    <row r="149" spans="5:5" x14ac:dyDescent="0.35">
      <c r="E149" s="35"/>
    </row>
    <row r="150" spans="5:5" x14ac:dyDescent="0.35">
      <c r="E150" s="35"/>
    </row>
    <row r="151" spans="5:5" x14ac:dyDescent="0.35">
      <c r="E151" s="35"/>
    </row>
    <row r="152" spans="5:5" x14ac:dyDescent="0.35">
      <c r="E152" s="35"/>
    </row>
    <row r="153" spans="5:5" x14ac:dyDescent="0.35">
      <c r="E153" s="35"/>
    </row>
    <row r="154" spans="5:5" x14ac:dyDescent="0.35">
      <c r="E154" s="35"/>
    </row>
    <row r="155" spans="5:5" x14ac:dyDescent="0.35">
      <c r="E155" s="35"/>
    </row>
    <row r="156" spans="5:5" x14ac:dyDescent="0.35">
      <c r="E156" s="35"/>
    </row>
    <row r="157" spans="5:5" x14ac:dyDescent="0.35">
      <c r="E157" s="35"/>
    </row>
    <row r="158" spans="5:5" x14ac:dyDescent="0.35">
      <c r="E158" s="35"/>
    </row>
    <row r="159" spans="5:5" x14ac:dyDescent="0.35">
      <c r="E159" s="35"/>
    </row>
    <row r="160" spans="5:5" x14ac:dyDescent="0.35">
      <c r="E160" s="35"/>
    </row>
    <row r="161" spans="5:5" x14ac:dyDescent="0.35">
      <c r="E161" s="35"/>
    </row>
    <row r="162" spans="5:5" x14ac:dyDescent="0.35">
      <c r="E162" s="35"/>
    </row>
    <row r="163" spans="5:5" x14ac:dyDescent="0.35">
      <c r="E163" s="35"/>
    </row>
    <row r="164" spans="5:5" x14ac:dyDescent="0.35">
      <c r="E164" s="35"/>
    </row>
    <row r="165" spans="5:5" x14ac:dyDescent="0.35">
      <c r="E165" s="35"/>
    </row>
    <row r="166" spans="5:5" x14ac:dyDescent="0.35">
      <c r="E166" s="35"/>
    </row>
    <row r="167" spans="5:5" x14ac:dyDescent="0.35">
      <c r="E167" s="35"/>
    </row>
    <row r="168" spans="5:5" x14ac:dyDescent="0.35">
      <c r="E168" s="35"/>
    </row>
    <row r="169" spans="5:5" x14ac:dyDescent="0.35">
      <c r="E169" s="35"/>
    </row>
    <row r="170" spans="5:5" x14ac:dyDescent="0.35">
      <c r="E170" s="35"/>
    </row>
    <row r="171" spans="5:5" x14ac:dyDescent="0.35">
      <c r="E171" s="35"/>
    </row>
    <row r="172" spans="5:5" x14ac:dyDescent="0.35">
      <c r="E172" s="35"/>
    </row>
    <row r="173" spans="5:5" x14ac:dyDescent="0.35">
      <c r="E173" s="35"/>
    </row>
    <row r="174" spans="5:5" x14ac:dyDescent="0.35">
      <c r="E174" s="35"/>
    </row>
    <row r="175" spans="5:5" x14ac:dyDescent="0.35">
      <c r="E175" s="35"/>
    </row>
    <row r="176" spans="5:5" x14ac:dyDescent="0.35">
      <c r="E176" s="35"/>
    </row>
    <row r="177" spans="5:5" x14ac:dyDescent="0.35">
      <c r="E177" s="35"/>
    </row>
    <row r="178" spans="5:5" x14ac:dyDescent="0.35">
      <c r="E178" s="35"/>
    </row>
    <row r="179" spans="5:5" x14ac:dyDescent="0.35">
      <c r="E179" s="35"/>
    </row>
    <row r="180" spans="5:5" x14ac:dyDescent="0.35">
      <c r="E180" s="35"/>
    </row>
    <row r="181" spans="5:5" x14ac:dyDescent="0.35">
      <c r="E181" s="35"/>
    </row>
    <row r="182" spans="5:5" x14ac:dyDescent="0.35">
      <c r="E182" s="35"/>
    </row>
    <row r="183" spans="5:5" x14ac:dyDescent="0.35">
      <c r="E183" s="35"/>
    </row>
    <row r="184" spans="5:5" x14ac:dyDescent="0.35">
      <c r="E184" s="35"/>
    </row>
    <row r="185" spans="5:5" x14ac:dyDescent="0.35">
      <c r="E185" s="35"/>
    </row>
    <row r="186" spans="5:5" x14ac:dyDescent="0.35">
      <c r="E186" s="35"/>
    </row>
    <row r="187" spans="5:5" x14ac:dyDescent="0.35">
      <c r="E187" s="35"/>
    </row>
    <row r="188" spans="5:5" x14ac:dyDescent="0.35">
      <c r="E188" s="35"/>
    </row>
    <row r="189" spans="5:5" x14ac:dyDescent="0.35">
      <c r="E189" s="35"/>
    </row>
    <row r="190" spans="5:5" x14ac:dyDescent="0.35">
      <c r="E190" s="35"/>
    </row>
    <row r="191" spans="5:5" x14ac:dyDescent="0.35">
      <c r="E191" s="35"/>
    </row>
    <row r="192" spans="5:5" x14ac:dyDescent="0.35">
      <c r="E192" s="35"/>
    </row>
    <row r="193" spans="5:5" x14ac:dyDescent="0.35">
      <c r="E193" s="35"/>
    </row>
    <row r="194" spans="5:5" x14ac:dyDescent="0.35">
      <c r="E194" s="35"/>
    </row>
    <row r="195" spans="5:5" x14ac:dyDescent="0.35">
      <c r="E195" s="35"/>
    </row>
    <row r="196" spans="5:5" x14ac:dyDescent="0.35">
      <c r="E196" s="35"/>
    </row>
    <row r="197" spans="5:5" x14ac:dyDescent="0.35">
      <c r="E197" s="35"/>
    </row>
    <row r="198" spans="5:5" x14ac:dyDescent="0.35">
      <c r="E198" s="35"/>
    </row>
    <row r="199" spans="5:5" x14ac:dyDescent="0.35">
      <c r="E199" s="35"/>
    </row>
    <row r="200" spans="5:5" x14ac:dyDescent="0.35">
      <c r="E200" s="35"/>
    </row>
    <row r="201" spans="5:5" x14ac:dyDescent="0.35">
      <c r="E201" s="35"/>
    </row>
    <row r="202" spans="5:5" x14ac:dyDescent="0.35">
      <c r="E202" s="35"/>
    </row>
    <row r="203" spans="5:5" x14ac:dyDescent="0.35">
      <c r="E203" s="35"/>
    </row>
    <row r="204" spans="5:5" x14ac:dyDescent="0.35">
      <c r="E204" s="35"/>
    </row>
    <row r="205" spans="5:5" x14ac:dyDescent="0.35">
      <c r="E205" s="35"/>
    </row>
    <row r="206" spans="5:5" x14ac:dyDescent="0.35">
      <c r="E206" s="35"/>
    </row>
    <row r="207" spans="5:5" x14ac:dyDescent="0.35">
      <c r="E207" s="35"/>
    </row>
    <row r="208" spans="5:5" x14ac:dyDescent="0.35">
      <c r="E208" s="35"/>
    </row>
    <row r="209" spans="5:5" x14ac:dyDescent="0.35">
      <c r="E209" s="35"/>
    </row>
    <row r="210" spans="5:5" x14ac:dyDescent="0.35">
      <c r="E210" s="35"/>
    </row>
    <row r="211" spans="5:5" x14ac:dyDescent="0.35">
      <c r="E211" s="35"/>
    </row>
    <row r="212" spans="5:5" x14ac:dyDescent="0.35">
      <c r="E212" s="35"/>
    </row>
    <row r="213" spans="5:5" x14ac:dyDescent="0.35">
      <c r="E213" s="35"/>
    </row>
    <row r="214" spans="5:5" x14ac:dyDescent="0.35">
      <c r="E214" s="35"/>
    </row>
    <row r="215" spans="5:5" x14ac:dyDescent="0.35">
      <c r="E215" s="35"/>
    </row>
    <row r="216" spans="5:5" x14ac:dyDescent="0.35">
      <c r="E216" s="35"/>
    </row>
    <row r="217" spans="5:5" x14ac:dyDescent="0.35">
      <c r="E217" s="35"/>
    </row>
    <row r="218" spans="5:5" x14ac:dyDescent="0.35">
      <c r="E218" s="35"/>
    </row>
    <row r="219" spans="5:5" x14ac:dyDescent="0.35">
      <c r="E219" s="35"/>
    </row>
    <row r="220" spans="5:5" x14ac:dyDescent="0.35">
      <c r="E220" s="35"/>
    </row>
    <row r="221" spans="5:5" x14ac:dyDescent="0.35">
      <c r="E221" s="35"/>
    </row>
    <row r="222" spans="5:5" x14ac:dyDescent="0.35">
      <c r="E222" s="35"/>
    </row>
    <row r="223" spans="5:5" x14ac:dyDescent="0.35">
      <c r="E223" s="35"/>
    </row>
    <row r="224" spans="5:5" x14ac:dyDescent="0.35">
      <c r="E224" s="35"/>
    </row>
    <row r="225" spans="5:5" x14ac:dyDescent="0.35">
      <c r="E225" s="35"/>
    </row>
    <row r="226" spans="5:5" x14ac:dyDescent="0.35">
      <c r="E226" s="35"/>
    </row>
    <row r="227" spans="5:5" x14ac:dyDescent="0.35">
      <c r="E227" s="35"/>
    </row>
    <row r="228" spans="5:5" x14ac:dyDescent="0.35">
      <c r="E228" s="35"/>
    </row>
    <row r="229" spans="5:5" x14ac:dyDescent="0.35">
      <c r="E229" s="35"/>
    </row>
    <row r="230" spans="5:5" x14ac:dyDescent="0.35">
      <c r="E230" s="35"/>
    </row>
    <row r="231" spans="5:5" x14ac:dyDescent="0.35">
      <c r="E231" s="35"/>
    </row>
    <row r="232" spans="5:5" x14ac:dyDescent="0.35">
      <c r="E232" s="35"/>
    </row>
    <row r="233" spans="5:5" x14ac:dyDescent="0.35">
      <c r="E233" s="35"/>
    </row>
    <row r="234" spans="5:5" x14ac:dyDescent="0.35">
      <c r="E234" s="35"/>
    </row>
    <row r="235" spans="5:5" x14ac:dyDescent="0.35">
      <c r="E235" s="35"/>
    </row>
    <row r="236" spans="5:5" x14ac:dyDescent="0.35">
      <c r="E236" s="35"/>
    </row>
    <row r="237" spans="5:5" x14ac:dyDescent="0.35">
      <c r="E237" s="35"/>
    </row>
    <row r="238" spans="5:5" x14ac:dyDescent="0.35">
      <c r="E238" s="35"/>
    </row>
    <row r="239" spans="5:5" x14ac:dyDescent="0.35">
      <c r="E239" s="35"/>
    </row>
    <row r="240" spans="5:5" x14ac:dyDescent="0.35">
      <c r="E240" s="35"/>
    </row>
    <row r="241" spans="5:5" x14ac:dyDescent="0.35">
      <c r="E241" s="35"/>
    </row>
    <row r="242" spans="5:5" x14ac:dyDescent="0.35">
      <c r="E242" s="35"/>
    </row>
    <row r="243" spans="5:5" x14ac:dyDescent="0.35">
      <c r="E243" s="35"/>
    </row>
    <row r="244" spans="5:5" x14ac:dyDescent="0.35">
      <c r="E244" s="35"/>
    </row>
    <row r="245" spans="5:5" x14ac:dyDescent="0.35">
      <c r="E245" s="35"/>
    </row>
    <row r="246" spans="5:5" x14ac:dyDescent="0.35">
      <c r="E246" s="35"/>
    </row>
    <row r="247" spans="5:5" x14ac:dyDescent="0.35">
      <c r="E247" s="35"/>
    </row>
    <row r="248" spans="5:5" x14ac:dyDescent="0.35">
      <c r="E248" s="35"/>
    </row>
    <row r="249" spans="5:5" x14ac:dyDescent="0.35">
      <c r="E249" s="35"/>
    </row>
    <row r="250" spans="5:5" x14ac:dyDescent="0.35">
      <c r="E250" s="35"/>
    </row>
    <row r="251" spans="5:5" x14ac:dyDescent="0.35">
      <c r="E251" s="35"/>
    </row>
    <row r="252" spans="5:5" x14ac:dyDescent="0.35">
      <c r="E252" s="35"/>
    </row>
    <row r="253" spans="5:5" x14ac:dyDescent="0.35">
      <c r="E253" s="35"/>
    </row>
    <row r="254" spans="5:5" x14ac:dyDescent="0.35">
      <c r="E254" s="35"/>
    </row>
    <row r="255" spans="5:5" x14ac:dyDescent="0.35">
      <c r="E255" s="35"/>
    </row>
    <row r="256" spans="5:5" x14ac:dyDescent="0.35">
      <c r="E256" s="35"/>
    </row>
    <row r="257" spans="5:5" x14ac:dyDescent="0.35">
      <c r="E257" s="35"/>
    </row>
    <row r="258" spans="5:5" x14ac:dyDescent="0.35">
      <c r="E258" s="35"/>
    </row>
    <row r="259" spans="5:5" x14ac:dyDescent="0.35">
      <c r="E259" s="35"/>
    </row>
    <row r="260" spans="5:5" x14ac:dyDescent="0.35">
      <c r="E260" s="35"/>
    </row>
    <row r="261" spans="5:5" x14ac:dyDescent="0.35">
      <c r="E261" s="35"/>
    </row>
    <row r="262" spans="5:5" x14ac:dyDescent="0.35">
      <c r="E262" s="35"/>
    </row>
    <row r="263" spans="5:5" x14ac:dyDescent="0.35">
      <c r="E263" s="35"/>
    </row>
    <row r="264" spans="5:5" x14ac:dyDescent="0.35">
      <c r="E264" s="35"/>
    </row>
    <row r="265" spans="5:5" x14ac:dyDescent="0.35">
      <c r="E265" s="35"/>
    </row>
    <row r="266" spans="5:5" x14ac:dyDescent="0.35">
      <c r="E266" s="35"/>
    </row>
    <row r="267" spans="5:5" x14ac:dyDescent="0.35">
      <c r="E267" s="35"/>
    </row>
    <row r="268" spans="5:5" x14ac:dyDescent="0.35">
      <c r="E268" s="35"/>
    </row>
    <row r="269" spans="5:5" x14ac:dyDescent="0.35">
      <c r="E269" s="35"/>
    </row>
    <row r="270" spans="5:5" x14ac:dyDescent="0.35">
      <c r="E270" s="35"/>
    </row>
    <row r="271" spans="5:5" x14ac:dyDescent="0.35">
      <c r="E271" s="35"/>
    </row>
    <row r="272" spans="5:5" x14ac:dyDescent="0.35">
      <c r="E272" s="35"/>
    </row>
    <row r="273" spans="5:5" x14ac:dyDescent="0.35">
      <c r="E273" s="35"/>
    </row>
    <row r="274" spans="5:5" x14ac:dyDescent="0.35">
      <c r="E274" s="35"/>
    </row>
    <row r="275" spans="5:5" x14ac:dyDescent="0.35">
      <c r="E275" s="35"/>
    </row>
    <row r="276" spans="5:5" x14ac:dyDescent="0.35">
      <c r="E276" s="35"/>
    </row>
    <row r="277" spans="5:5" x14ac:dyDescent="0.35">
      <c r="E277" s="35"/>
    </row>
    <row r="278" spans="5:5" x14ac:dyDescent="0.35">
      <c r="E278" s="35"/>
    </row>
    <row r="279" spans="5:5" x14ac:dyDescent="0.35">
      <c r="E279" s="35"/>
    </row>
    <row r="280" spans="5:5" x14ac:dyDescent="0.35">
      <c r="E280" s="35"/>
    </row>
    <row r="281" spans="5:5" x14ac:dyDescent="0.35">
      <c r="E281" s="35"/>
    </row>
    <row r="282" spans="5:5" x14ac:dyDescent="0.35">
      <c r="E282" s="35"/>
    </row>
    <row r="283" spans="5:5" x14ac:dyDescent="0.35">
      <c r="E283" s="35"/>
    </row>
    <row r="284" spans="5:5" x14ac:dyDescent="0.35">
      <c r="E284" s="35"/>
    </row>
    <row r="285" spans="5:5" x14ac:dyDescent="0.35">
      <c r="E285" s="35"/>
    </row>
    <row r="286" spans="5:5" x14ac:dyDescent="0.35">
      <c r="E286" s="35"/>
    </row>
    <row r="287" spans="5:5" x14ac:dyDescent="0.35">
      <c r="E287" s="35"/>
    </row>
    <row r="288" spans="5:5" x14ac:dyDescent="0.35">
      <c r="E288" s="35"/>
    </row>
    <row r="289" spans="5:5" x14ac:dyDescent="0.35">
      <c r="E289" s="35"/>
    </row>
    <row r="290" spans="5:5" x14ac:dyDescent="0.35">
      <c r="E290" s="35"/>
    </row>
    <row r="291" spans="5:5" x14ac:dyDescent="0.35">
      <c r="E291" s="35"/>
    </row>
    <row r="292" spans="5:5" x14ac:dyDescent="0.35">
      <c r="E292" s="35"/>
    </row>
    <row r="293" spans="5:5" x14ac:dyDescent="0.35">
      <c r="E293" s="35"/>
    </row>
    <row r="294" spans="5:5" x14ac:dyDescent="0.35">
      <c r="E294" s="35"/>
    </row>
    <row r="295" spans="5:5" x14ac:dyDescent="0.35">
      <c r="E295" s="35"/>
    </row>
    <row r="296" spans="5:5" x14ac:dyDescent="0.35">
      <c r="E296" s="35"/>
    </row>
    <row r="297" spans="5:5" x14ac:dyDescent="0.35">
      <c r="E297" s="35"/>
    </row>
    <row r="298" spans="5:5" x14ac:dyDescent="0.35">
      <c r="E298" s="35"/>
    </row>
    <row r="299" spans="5:5" x14ac:dyDescent="0.35">
      <c r="E299" s="35"/>
    </row>
    <row r="300" spans="5:5" x14ac:dyDescent="0.35">
      <c r="E300" s="35"/>
    </row>
    <row r="301" spans="5:5" x14ac:dyDescent="0.35">
      <c r="E301" s="35"/>
    </row>
    <row r="302" spans="5:5" x14ac:dyDescent="0.35">
      <c r="E302" s="35"/>
    </row>
    <row r="303" spans="5:5" x14ac:dyDescent="0.35">
      <c r="E303" s="35"/>
    </row>
    <row r="304" spans="5:5" x14ac:dyDescent="0.35">
      <c r="E304" s="35"/>
    </row>
    <row r="305" spans="5:5" x14ac:dyDescent="0.35">
      <c r="E305" s="35"/>
    </row>
    <row r="306" spans="5:5" x14ac:dyDescent="0.35">
      <c r="E306" s="35"/>
    </row>
    <row r="307" spans="5:5" x14ac:dyDescent="0.35">
      <c r="E307" s="35"/>
    </row>
    <row r="308" spans="5:5" x14ac:dyDescent="0.35">
      <c r="E308" s="35"/>
    </row>
    <row r="309" spans="5:5" x14ac:dyDescent="0.35">
      <c r="E309" s="35"/>
    </row>
    <row r="310" spans="5:5" x14ac:dyDescent="0.35">
      <c r="E310" s="35"/>
    </row>
    <row r="311" spans="5:5" x14ac:dyDescent="0.35">
      <c r="E311" s="35"/>
    </row>
    <row r="312" spans="5:5" x14ac:dyDescent="0.35">
      <c r="E312" s="35"/>
    </row>
    <row r="313" spans="5:5" x14ac:dyDescent="0.35">
      <c r="E313" s="35"/>
    </row>
    <row r="314" spans="5:5" x14ac:dyDescent="0.35">
      <c r="E314" s="35"/>
    </row>
    <row r="315" spans="5:5" x14ac:dyDescent="0.35">
      <c r="E315" s="35"/>
    </row>
    <row r="316" spans="5:5" x14ac:dyDescent="0.35">
      <c r="E316" s="35"/>
    </row>
    <row r="317" spans="5:5" x14ac:dyDescent="0.35">
      <c r="E317" s="35"/>
    </row>
    <row r="318" spans="5:5" x14ac:dyDescent="0.35">
      <c r="E318" s="35"/>
    </row>
    <row r="319" spans="5:5" x14ac:dyDescent="0.35">
      <c r="E319" s="35"/>
    </row>
    <row r="320" spans="5:5" x14ac:dyDescent="0.35">
      <c r="E320" s="35"/>
    </row>
    <row r="321" spans="5:5" x14ac:dyDescent="0.35">
      <c r="E321" s="35"/>
    </row>
    <row r="322" spans="5:5" x14ac:dyDescent="0.35">
      <c r="E322" s="35"/>
    </row>
    <row r="323" spans="5:5" x14ac:dyDescent="0.35">
      <c r="E323" s="35"/>
    </row>
    <row r="324" spans="5:5" x14ac:dyDescent="0.35">
      <c r="E324" s="35"/>
    </row>
    <row r="325" spans="5:5" x14ac:dyDescent="0.35">
      <c r="E325" s="35"/>
    </row>
    <row r="326" spans="5:5" x14ac:dyDescent="0.35">
      <c r="E326" s="35"/>
    </row>
    <row r="327" spans="5:5" x14ac:dyDescent="0.35">
      <c r="E327" s="35"/>
    </row>
    <row r="328" spans="5:5" x14ac:dyDescent="0.35">
      <c r="E328" s="35"/>
    </row>
    <row r="329" spans="5:5" x14ac:dyDescent="0.35">
      <c r="E329" s="35"/>
    </row>
    <row r="330" spans="5:5" x14ac:dyDescent="0.35">
      <c r="E330" s="35"/>
    </row>
    <row r="331" spans="5:5" x14ac:dyDescent="0.35">
      <c r="E331" s="35"/>
    </row>
    <row r="332" spans="5:5" x14ac:dyDescent="0.35">
      <c r="E332" s="35"/>
    </row>
    <row r="333" spans="5:5" x14ac:dyDescent="0.35">
      <c r="E333" s="35"/>
    </row>
    <row r="334" spans="5:5" x14ac:dyDescent="0.35">
      <c r="E334" s="35"/>
    </row>
    <row r="335" spans="5:5" x14ac:dyDescent="0.35">
      <c r="E335" s="35"/>
    </row>
    <row r="336" spans="5:5" x14ac:dyDescent="0.35">
      <c r="E336" s="35"/>
    </row>
    <row r="337" spans="5:5" x14ac:dyDescent="0.35">
      <c r="E337" s="35"/>
    </row>
    <row r="338" spans="5:5" x14ac:dyDescent="0.35">
      <c r="E338" s="35"/>
    </row>
    <row r="339" spans="5:5" x14ac:dyDescent="0.35">
      <c r="E339" s="35"/>
    </row>
    <row r="340" spans="5:5" x14ac:dyDescent="0.35">
      <c r="E340" s="35"/>
    </row>
    <row r="341" spans="5:5" x14ac:dyDescent="0.35">
      <c r="E341" s="35"/>
    </row>
    <row r="342" spans="5:5" x14ac:dyDescent="0.35">
      <c r="E342" s="35"/>
    </row>
    <row r="343" spans="5:5" x14ac:dyDescent="0.35">
      <c r="E343" s="35"/>
    </row>
    <row r="344" spans="5:5" x14ac:dyDescent="0.35">
      <c r="E344" s="35"/>
    </row>
    <row r="345" spans="5:5" x14ac:dyDescent="0.35">
      <c r="E345" s="35"/>
    </row>
    <row r="346" spans="5:5" x14ac:dyDescent="0.35">
      <c r="E346" s="35"/>
    </row>
    <row r="347" spans="5:5" x14ac:dyDescent="0.35">
      <c r="E347" s="35"/>
    </row>
    <row r="348" spans="5:5" x14ac:dyDescent="0.35">
      <c r="E348" s="35"/>
    </row>
    <row r="349" spans="5:5" x14ac:dyDescent="0.35">
      <c r="E349" s="35"/>
    </row>
    <row r="350" spans="5:5" x14ac:dyDescent="0.35">
      <c r="E350" s="35"/>
    </row>
    <row r="351" spans="5:5" x14ac:dyDescent="0.35">
      <c r="E351" s="35"/>
    </row>
    <row r="352" spans="5:5" x14ac:dyDescent="0.35">
      <c r="E352" s="35"/>
    </row>
    <row r="353" spans="5:5" x14ac:dyDescent="0.35">
      <c r="E353" s="35"/>
    </row>
    <row r="354" spans="5:5" x14ac:dyDescent="0.35">
      <c r="E354" s="35"/>
    </row>
    <row r="355" spans="5:5" x14ac:dyDescent="0.35">
      <c r="E355" s="35"/>
    </row>
    <row r="356" spans="5:5" x14ac:dyDescent="0.35">
      <c r="E356" s="35"/>
    </row>
    <row r="357" spans="5:5" x14ac:dyDescent="0.35">
      <c r="E357" s="35"/>
    </row>
    <row r="358" spans="5:5" x14ac:dyDescent="0.35">
      <c r="E358" s="35"/>
    </row>
    <row r="359" spans="5:5" x14ac:dyDescent="0.35">
      <c r="E359" s="35"/>
    </row>
    <row r="360" spans="5:5" x14ac:dyDescent="0.35">
      <c r="E360" s="35"/>
    </row>
    <row r="361" spans="5:5" x14ac:dyDescent="0.35">
      <c r="E361" s="35"/>
    </row>
    <row r="362" spans="5:5" x14ac:dyDescent="0.35">
      <c r="E362" s="35"/>
    </row>
    <row r="363" spans="5:5" x14ac:dyDescent="0.35">
      <c r="E363" s="35"/>
    </row>
    <row r="364" spans="5:5" x14ac:dyDescent="0.35">
      <c r="E364" s="35"/>
    </row>
    <row r="365" spans="5:5" x14ac:dyDescent="0.35">
      <c r="E365" s="35"/>
    </row>
    <row r="366" spans="5:5" x14ac:dyDescent="0.35">
      <c r="E366" s="35"/>
    </row>
    <row r="367" spans="5:5" x14ac:dyDescent="0.35">
      <c r="E367" s="35"/>
    </row>
    <row r="368" spans="5:5" x14ac:dyDescent="0.35">
      <c r="E368" s="35"/>
    </row>
    <row r="369" spans="5:5" x14ac:dyDescent="0.35">
      <c r="E369" s="35"/>
    </row>
    <row r="370" spans="5:5" x14ac:dyDescent="0.35">
      <c r="E370" s="35"/>
    </row>
    <row r="371" spans="5:5" x14ac:dyDescent="0.35">
      <c r="E371" s="35"/>
    </row>
    <row r="372" spans="5:5" x14ac:dyDescent="0.35">
      <c r="E372" s="35"/>
    </row>
    <row r="373" spans="5:5" x14ac:dyDescent="0.35">
      <c r="E373" s="35"/>
    </row>
    <row r="374" spans="5:5" x14ac:dyDescent="0.35">
      <c r="E374" s="35"/>
    </row>
    <row r="375" spans="5:5" x14ac:dyDescent="0.35">
      <c r="E375" s="35"/>
    </row>
    <row r="376" spans="5:5" x14ac:dyDescent="0.35">
      <c r="E376" s="35"/>
    </row>
    <row r="377" spans="5:5" x14ac:dyDescent="0.35">
      <c r="E377" s="35"/>
    </row>
    <row r="378" spans="5:5" x14ac:dyDescent="0.35">
      <c r="E378" s="35"/>
    </row>
    <row r="379" spans="5:5" x14ac:dyDescent="0.35">
      <c r="E379" s="35"/>
    </row>
    <row r="380" spans="5:5" x14ac:dyDescent="0.35">
      <c r="E380" s="35"/>
    </row>
    <row r="381" spans="5:5" x14ac:dyDescent="0.35">
      <c r="E381" s="35"/>
    </row>
    <row r="382" spans="5:5" x14ac:dyDescent="0.35">
      <c r="E382" s="35"/>
    </row>
    <row r="383" spans="5:5" x14ac:dyDescent="0.35">
      <c r="E383" s="35"/>
    </row>
    <row r="384" spans="5:5" x14ac:dyDescent="0.35">
      <c r="E384" s="35"/>
    </row>
    <row r="385" spans="5:5" x14ac:dyDescent="0.35">
      <c r="E385" s="35"/>
    </row>
    <row r="386" spans="5:5" x14ac:dyDescent="0.35">
      <c r="E386" s="35"/>
    </row>
    <row r="387" spans="5:5" x14ac:dyDescent="0.35">
      <c r="E387" s="35"/>
    </row>
    <row r="388" spans="5:5" x14ac:dyDescent="0.35">
      <c r="E388" s="35"/>
    </row>
    <row r="389" spans="5:5" x14ac:dyDescent="0.35">
      <c r="E389" s="35"/>
    </row>
    <row r="390" spans="5:5" x14ac:dyDescent="0.35">
      <c r="E390" s="35"/>
    </row>
    <row r="391" spans="5:5" x14ac:dyDescent="0.35">
      <c r="E391" s="35"/>
    </row>
    <row r="392" spans="5:5" x14ac:dyDescent="0.35">
      <c r="E392" s="35"/>
    </row>
    <row r="393" spans="5:5" x14ac:dyDescent="0.35">
      <c r="E393" s="35"/>
    </row>
    <row r="394" spans="5:5" x14ac:dyDescent="0.35">
      <c r="E394" s="35"/>
    </row>
    <row r="395" spans="5:5" x14ac:dyDescent="0.35">
      <c r="E395" s="35"/>
    </row>
    <row r="396" spans="5:5" x14ac:dyDescent="0.35">
      <c r="E396" s="35"/>
    </row>
    <row r="397" spans="5:5" x14ac:dyDescent="0.35">
      <c r="E397" s="35"/>
    </row>
    <row r="398" spans="5:5" x14ac:dyDescent="0.35">
      <c r="E398" s="35"/>
    </row>
    <row r="399" spans="5:5" x14ac:dyDescent="0.35">
      <c r="E399" s="35"/>
    </row>
    <row r="400" spans="5:5" x14ac:dyDescent="0.35">
      <c r="E400" s="35"/>
    </row>
    <row r="401" spans="5:5" x14ac:dyDescent="0.35">
      <c r="E401" s="35"/>
    </row>
    <row r="402" spans="5:5" x14ac:dyDescent="0.35">
      <c r="E402" s="35"/>
    </row>
    <row r="403" spans="5:5" x14ac:dyDescent="0.35">
      <c r="E403" s="35"/>
    </row>
    <row r="404" spans="5:5" x14ac:dyDescent="0.35">
      <c r="E404" s="35"/>
    </row>
    <row r="405" spans="5:5" x14ac:dyDescent="0.35">
      <c r="E405" s="35"/>
    </row>
    <row r="406" spans="5:5" x14ac:dyDescent="0.35">
      <c r="E406" s="35"/>
    </row>
    <row r="407" spans="5:5" x14ac:dyDescent="0.35">
      <c r="E407" s="35"/>
    </row>
    <row r="408" spans="5:5" x14ac:dyDescent="0.35">
      <c r="E408" s="35"/>
    </row>
    <row r="409" spans="5:5" x14ac:dyDescent="0.35">
      <c r="E409" s="35"/>
    </row>
    <row r="410" spans="5:5" x14ac:dyDescent="0.35">
      <c r="E410" s="35"/>
    </row>
    <row r="411" spans="5:5" x14ac:dyDescent="0.35">
      <c r="E411" s="35"/>
    </row>
    <row r="412" spans="5:5" x14ac:dyDescent="0.35">
      <c r="E412" s="35"/>
    </row>
    <row r="413" spans="5:5" x14ac:dyDescent="0.35">
      <c r="E413" s="35"/>
    </row>
    <row r="414" spans="5:5" x14ac:dyDescent="0.35">
      <c r="E414" s="35"/>
    </row>
    <row r="415" spans="5:5" x14ac:dyDescent="0.35">
      <c r="E415" s="35"/>
    </row>
    <row r="416" spans="5:5" x14ac:dyDescent="0.35">
      <c r="E416" s="35"/>
    </row>
    <row r="417" spans="5:5" x14ac:dyDescent="0.35">
      <c r="E417" s="35"/>
    </row>
    <row r="418" spans="5:5" x14ac:dyDescent="0.35">
      <c r="E418" s="35"/>
    </row>
    <row r="419" spans="5:5" x14ac:dyDescent="0.35">
      <c r="E419" s="35"/>
    </row>
    <row r="420" spans="5:5" x14ac:dyDescent="0.35">
      <c r="E420" s="35"/>
    </row>
    <row r="421" spans="5:5" x14ac:dyDescent="0.35">
      <c r="E421" s="35"/>
    </row>
    <row r="422" spans="5:5" x14ac:dyDescent="0.35">
      <c r="E422" s="35"/>
    </row>
    <row r="423" spans="5:5" x14ac:dyDescent="0.35">
      <c r="E423" s="35"/>
    </row>
    <row r="424" spans="5:5" x14ac:dyDescent="0.35">
      <c r="E424" s="35"/>
    </row>
    <row r="425" spans="5:5" x14ac:dyDescent="0.35">
      <c r="E425" s="35"/>
    </row>
    <row r="426" spans="5:5" x14ac:dyDescent="0.35">
      <c r="E426" s="35"/>
    </row>
    <row r="427" spans="5:5" x14ac:dyDescent="0.35">
      <c r="E427" s="35"/>
    </row>
  </sheetData>
  <conditionalFormatting sqref="B1:B1048576">
    <cfRule type="duplicateValues" dxfId="2" priority="1"/>
  </conditionalFormatting>
  <pageMargins left="0.7" right="0.7" top="0.75" bottom="0.75" header="0.3" footer="0.3"/>
  <pageSetup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C4EAA-1DCB-45CC-B91B-DD475C097ABF}">
  <dimension ref="A1:J159"/>
  <sheetViews>
    <sheetView workbookViewId="0">
      <selection sqref="A1:A1048576"/>
    </sheetView>
  </sheetViews>
  <sheetFormatPr defaultColWidth="8.796875" defaultRowHeight="12.75" x14ac:dyDescent="0.35"/>
  <cols>
    <col min="1" max="1" width="10.796875" customWidth="1"/>
    <col min="4" max="4" width="23.33203125" customWidth="1"/>
    <col min="5" max="5" width="20.1328125" customWidth="1"/>
    <col min="8" max="8" width="23.33203125" customWidth="1"/>
    <col min="9" max="9" width="58.46484375" customWidth="1"/>
  </cols>
  <sheetData>
    <row r="1" spans="1:10" s="1" customFormat="1" ht="13.15" x14ac:dyDescent="0.4">
      <c r="A1" s="1" t="s">
        <v>4682</v>
      </c>
      <c r="B1" s="1" t="s">
        <v>4683</v>
      </c>
      <c r="C1" s="1" t="s">
        <v>4684</v>
      </c>
      <c r="D1" s="1" t="s">
        <v>4686</v>
      </c>
      <c r="E1" s="1" t="s">
        <v>4685</v>
      </c>
      <c r="H1" s="1" t="s">
        <v>23</v>
      </c>
    </row>
    <row r="2" spans="1:10" x14ac:dyDescent="0.35">
      <c r="A2" t="s">
        <v>552</v>
      </c>
      <c r="B2" t="s">
        <v>4651</v>
      </c>
      <c r="C2" t="s">
        <v>4652</v>
      </c>
      <c r="D2" t="s">
        <v>4653</v>
      </c>
      <c r="E2" t="s">
        <v>4688</v>
      </c>
      <c r="H2" t="s">
        <v>4653</v>
      </c>
      <c r="I2" t="s">
        <v>4694</v>
      </c>
    </row>
    <row r="3" spans="1:10" x14ac:dyDescent="0.35">
      <c r="A3" t="s">
        <v>600</v>
      </c>
      <c r="B3" t="s">
        <v>4651</v>
      </c>
      <c r="C3" t="s">
        <v>4652</v>
      </c>
      <c r="D3" t="s">
        <v>4653</v>
      </c>
      <c r="E3" t="s">
        <v>4688</v>
      </c>
      <c r="H3" t="s">
        <v>4654</v>
      </c>
      <c r="I3" t="s">
        <v>4695</v>
      </c>
    </row>
    <row r="4" spans="1:10" x14ac:dyDescent="0.35">
      <c r="A4" t="s">
        <v>677</v>
      </c>
      <c r="B4" t="s">
        <v>4651</v>
      </c>
      <c r="C4" t="s">
        <v>4652</v>
      </c>
      <c r="D4" t="s">
        <v>4654</v>
      </c>
      <c r="E4" t="s">
        <v>4687</v>
      </c>
      <c r="H4" t="s">
        <v>4656</v>
      </c>
      <c r="I4" t="s">
        <v>4696</v>
      </c>
    </row>
    <row r="5" spans="1:10" x14ac:dyDescent="0.35">
      <c r="A5" t="s">
        <v>678</v>
      </c>
      <c r="B5" t="s">
        <v>4655</v>
      </c>
      <c r="C5" t="s">
        <v>4652</v>
      </c>
      <c r="D5" t="s">
        <v>4656</v>
      </c>
      <c r="E5" t="s">
        <v>4687</v>
      </c>
      <c r="H5" t="s">
        <v>4657</v>
      </c>
      <c r="I5" t="s">
        <v>4697</v>
      </c>
    </row>
    <row r="6" spans="1:10" x14ac:dyDescent="0.35">
      <c r="A6" t="s">
        <v>377</v>
      </c>
      <c r="B6" t="s">
        <v>4655</v>
      </c>
      <c r="C6" t="s">
        <v>4652</v>
      </c>
      <c r="D6" t="s">
        <v>4657</v>
      </c>
      <c r="E6" t="s">
        <v>4687</v>
      </c>
      <c r="H6" t="s">
        <v>4658</v>
      </c>
      <c r="I6" s="74" t="s">
        <v>4698</v>
      </c>
    </row>
    <row r="7" spans="1:10" x14ac:dyDescent="0.35">
      <c r="A7" t="s">
        <v>377</v>
      </c>
      <c r="B7" t="s">
        <v>4651</v>
      </c>
      <c r="C7" t="s">
        <v>4652</v>
      </c>
      <c r="D7" t="s">
        <v>4653</v>
      </c>
      <c r="E7" t="s">
        <v>4688</v>
      </c>
      <c r="H7" t="s">
        <v>4659</v>
      </c>
      <c r="I7" s="74" t="s">
        <v>4699</v>
      </c>
    </row>
    <row r="8" spans="1:10" x14ac:dyDescent="0.35">
      <c r="A8" t="s">
        <v>1217</v>
      </c>
      <c r="B8" t="s">
        <v>4655</v>
      </c>
      <c r="C8" t="s">
        <v>4652</v>
      </c>
      <c r="D8" t="s">
        <v>4657</v>
      </c>
      <c r="E8" t="s">
        <v>4687</v>
      </c>
      <c r="H8" t="s">
        <v>4660</v>
      </c>
      <c r="I8" t="s">
        <v>4700</v>
      </c>
    </row>
    <row r="9" spans="1:10" x14ac:dyDescent="0.35">
      <c r="A9" t="s">
        <v>261</v>
      </c>
      <c r="B9" t="s">
        <v>4655</v>
      </c>
      <c r="C9" t="s">
        <v>4652</v>
      </c>
      <c r="D9" t="s">
        <v>4658</v>
      </c>
      <c r="E9" t="s">
        <v>4687</v>
      </c>
      <c r="H9" t="s">
        <v>4659</v>
      </c>
      <c r="I9" s="74" t="s">
        <v>4699</v>
      </c>
    </row>
    <row r="10" spans="1:10" x14ac:dyDescent="0.35">
      <c r="A10" t="s">
        <v>404</v>
      </c>
      <c r="B10" t="s">
        <v>4655</v>
      </c>
      <c r="C10" t="s">
        <v>4652</v>
      </c>
      <c r="D10" t="s">
        <v>4659</v>
      </c>
      <c r="E10" t="s">
        <v>4687</v>
      </c>
      <c r="H10" t="s">
        <v>4663</v>
      </c>
      <c r="I10" s="74" t="s">
        <v>4701</v>
      </c>
    </row>
    <row r="11" spans="1:10" x14ac:dyDescent="0.35">
      <c r="A11" t="s">
        <v>516</v>
      </c>
      <c r="B11" t="s">
        <v>4651</v>
      </c>
      <c r="C11" t="s">
        <v>4652</v>
      </c>
      <c r="D11" t="s">
        <v>4659</v>
      </c>
      <c r="E11" t="s">
        <v>4687</v>
      </c>
      <c r="H11" t="s">
        <v>4664</v>
      </c>
      <c r="I11" t="s">
        <v>4693</v>
      </c>
    </row>
    <row r="12" spans="1:10" x14ac:dyDescent="0.35">
      <c r="A12" t="s">
        <v>380</v>
      </c>
      <c r="B12" t="s">
        <v>4651</v>
      </c>
      <c r="C12" t="s">
        <v>4652</v>
      </c>
      <c r="D12" t="s">
        <v>4653</v>
      </c>
      <c r="E12" t="s">
        <v>4688</v>
      </c>
      <c r="H12" t="s">
        <v>4665</v>
      </c>
      <c r="I12" s="74" t="s">
        <v>4702</v>
      </c>
      <c r="J12" t="s">
        <v>4597</v>
      </c>
    </row>
    <row r="13" spans="1:10" x14ac:dyDescent="0.35">
      <c r="A13" t="s">
        <v>1235</v>
      </c>
      <c r="B13" t="s">
        <v>4651</v>
      </c>
      <c r="C13" t="s">
        <v>4652</v>
      </c>
      <c r="D13" t="s">
        <v>4659</v>
      </c>
      <c r="E13" t="s">
        <v>4687</v>
      </c>
      <c r="H13" t="s">
        <v>4666</v>
      </c>
      <c r="I13" s="74" t="s">
        <v>4704</v>
      </c>
    </row>
    <row r="14" spans="1:10" x14ac:dyDescent="0.35">
      <c r="A14" t="s">
        <v>608</v>
      </c>
      <c r="B14" t="s">
        <v>4655</v>
      </c>
      <c r="C14" t="s">
        <v>4652</v>
      </c>
      <c r="D14" t="s">
        <v>4660</v>
      </c>
      <c r="E14" t="s">
        <v>4691</v>
      </c>
      <c r="H14" t="s">
        <v>4667</v>
      </c>
      <c r="I14" s="74" t="s">
        <v>4705</v>
      </c>
    </row>
    <row r="15" spans="1:10" x14ac:dyDescent="0.35">
      <c r="A15" t="s">
        <v>608</v>
      </c>
      <c r="B15" t="s">
        <v>4655</v>
      </c>
      <c r="C15" t="s">
        <v>4652</v>
      </c>
      <c r="D15" t="s">
        <v>4657</v>
      </c>
      <c r="E15" t="s">
        <v>4687</v>
      </c>
      <c r="H15" t="s">
        <v>4668</v>
      </c>
      <c r="I15" s="74" t="s">
        <v>4706</v>
      </c>
    </row>
    <row r="16" spans="1:10" x14ac:dyDescent="0.35">
      <c r="A16" t="s">
        <v>681</v>
      </c>
      <c r="B16" t="s">
        <v>4655</v>
      </c>
      <c r="C16" t="s">
        <v>4652</v>
      </c>
      <c r="D16" t="s">
        <v>4657</v>
      </c>
      <c r="E16" t="s">
        <v>4687</v>
      </c>
      <c r="H16" t="s">
        <v>4669</v>
      </c>
      <c r="I16" s="74" t="s">
        <v>4708</v>
      </c>
    </row>
    <row r="17" spans="1:9" x14ac:dyDescent="0.35">
      <c r="A17" t="s">
        <v>681</v>
      </c>
      <c r="B17" t="s">
        <v>4655</v>
      </c>
      <c r="C17" t="s">
        <v>4652</v>
      </c>
      <c r="D17" t="s">
        <v>4661</v>
      </c>
      <c r="E17" t="s">
        <v>4687</v>
      </c>
      <c r="H17" t="s">
        <v>4670</v>
      </c>
      <c r="I17" s="74" t="s">
        <v>4709</v>
      </c>
    </row>
    <row r="18" spans="1:9" x14ac:dyDescent="0.35">
      <c r="A18" t="s">
        <v>682</v>
      </c>
      <c r="B18" t="s">
        <v>4655</v>
      </c>
      <c r="C18" t="s">
        <v>4652</v>
      </c>
      <c r="D18" t="s">
        <v>4657</v>
      </c>
      <c r="E18" t="s">
        <v>4687</v>
      </c>
      <c r="H18" t="s">
        <v>4671</v>
      </c>
      <c r="I18" s="74" t="s">
        <v>4707</v>
      </c>
    </row>
    <row r="19" spans="1:9" x14ac:dyDescent="0.35">
      <c r="A19" t="s">
        <v>475</v>
      </c>
      <c r="B19" t="s">
        <v>4651</v>
      </c>
      <c r="C19" t="s">
        <v>4652</v>
      </c>
      <c r="D19" t="s">
        <v>4654</v>
      </c>
      <c r="E19" t="s">
        <v>4687</v>
      </c>
      <c r="H19" t="s">
        <v>4672</v>
      </c>
      <c r="I19" s="74" t="s">
        <v>4710</v>
      </c>
    </row>
    <row r="20" spans="1:9" x14ac:dyDescent="0.35">
      <c r="A20" t="s">
        <v>62</v>
      </c>
      <c r="B20" t="s">
        <v>4655</v>
      </c>
      <c r="C20" t="s">
        <v>4652</v>
      </c>
      <c r="D20" t="s">
        <v>4657</v>
      </c>
      <c r="E20" t="s">
        <v>4687</v>
      </c>
      <c r="H20" t="s">
        <v>4673</v>
      </c>
      <c r="I20" s="74" t="s">
        <v>4711</v>
      </c>
    </row>
    <row r="21" spans="1:9" x14ac:dyDescent="0.35">
      <c r="A21" t="s">
        <v>517</v>
      </c>
      <c r="B21" t="s">
        <v>4651</v>
      </c>
      <c r="C21" t="s">
        <v>4652</v>
      </c>
      <c r="D21" t="s">
        <v>4654</v>
      </c>
      <c r="E21" t="s">
        <v>4687</v>
      </c>
      <c r="H21" t="s">
        <v>4675</v>
      </c>
      <c r="I21" s="74" t="s">
        <v>4712</v>
      </c>
    </row>
    <row r="22" spans="1:9" x14ac:dyDescent="0.35">
      <c r="A22" t="s">
        <v>382</v>
      </c>
      <c r="B22" t="s">
        <v>4655</v>
      </c>
      <c r="C22" t="s">
        <v>4652</v>
      </c>
      <c r="D22" t="s">
        <v>4657</v>
      </c>
      <c r="E22" t="s">
        <v>4687</v>
      </c>
      <c r="H22" t="s">
        <v>4676</v>
      </c>
      <c r="I22" s="74" t="s">
        <v>4715</v>
      </c>
    </row>
    <row r="23" spans="1:9" x14ac:dyDescent="0.35">
      <c r="A23" t="s">
        <v>4662</v>
      </c>
      <c r="B23" t="s">
        <v>4651</v>
      </c>
      <c r="C23" t="s">
        <v>4652</v>
      </c>
      <c r="D23" t="s">
        <v>4659</v>
      </c>
      <c r="E23" t="s">
        <v>4687</v>
      </c>
      <c r="H23" t="s">
        <v>4677</v>
      </c>
      <c r="I23" s="74" t="s">
        <v>4714</v>
      </c>
    </row>
    <row r="24" spans="1:9" x14ac:dyDescent="0.35">
      <c r="A24" t="s">
        <v>4662</v>
      </c>
      <c r="B24" t="s">
        <v>4651</v>
      </c>
      <c r="C24" t="s">
        <v>4652</v>
      </c>
      <c r="D24" t="s">
        <v>4654</v>
      </c>
      <c r="E24" t="s">
        <v>4687</v>
      </c>
      <c r="H24" t="s">
        <v>4678</v>
      </c>
      <c r="I24" s="74" t="s">
        <v>4713</v>
      </c>
    </row>
    <row r="25" spans="1:9" x14ac:dyDescent="0.35">
      <c r="A25" t="s">
        <v>556</v>
      </c>
      <c r="B25" t="s">
        <v>4651</v>
      </c>
      <c r="C25" t="s">
        <v>4652</v>
      </c>
      <c r="D25" t="s">
        <v>4654</v>
      </c>
      <c r="E25" t="s">
        <v>4687</v>
      </c>
      <c r="H25" t="s">
        <v>4679</v>
      </c>
      <c r="I25" s="74" t="s">
        <v>4703</v>
      </c>
    </row>
    <row r="26" spans="1:9" x14ac:dyDescent="0.35">
      <c r="A26" t="s">
        <v>483</v>
      </c>
      <c r="B26" t="s">
        <v>4651</v>
      </c>
      <c r="C26" t="s">
        <v>4652</v>
      </c>
      <c r="D26" t="s">
        <v>4653</v>
      </c>
      <c r="E26" t="s">
        <v>4688</v>
      </c>
      <c r="H26" t="s">
        <v>4680</v>
      </c>
      <c r="I26" s="74" t="s">
        <v>4716</v>
      </c>
    </row>
    <row r="27" spans="1:9" x14ac:dyDescent="0.35">
      <c r="A27" t="s">
        <v>685</v>
      </c>
      <c r="B27" t="s">
        <v>4651</v>
      </c>
      <c r="C27" t="s">
        <v>4652</v>
      </c>
      <c r="D27" t="s">
        <v>4654</v>
      </c>
      <c r="E27" t="s">
        <v>4687</v>
      </c>
      <c r="H27" t="s">
        <v>4681</v>
      </c>
      <c r="I27" s="74" t="s">
        <v>4717</v>
      </c>
    </row>
    <row r="28" spans="1:9" x14ac:dyDescent="0.35">
      <c r="A28" t="s">
        <v>609</v>
      </c>
      <c r="B28" t="s">
        <v>4651</v>
      </c>
      <c r="C28" t="s">
        <v>4652</v>
      </c>
      <c r="D28" t="s">
        <v>4654</v>
      </c>
      <c r="E28" t="s">
        <v>4687</v>
      </c>
    </row>
    <row r="29" spans="1:9" x14ac:dyDescent="0.35">
      <c r="A29" t="s">
        <v>610</v>
      </c>
      <c r="B29" t="s">
        <v>4655</v>
      </c>
      <c r="C29" t="s">
        <v>4652</v>
      </c>
      <c r="D29" t="s">
        <v>4657</v>
      </c>
      <c r="E29" t="s">
        <v>4687</v>
      </c>
    </row>
    <row r="30" spans="1:9" x14ac:dyDescent="0.35">
      <c r="A30" t="s">
        <v>611</v>
      </c>
      <c r="B30" t="s">
        <v>4651</v>
      </c>
      <c r="C30" t="s">
        <v>4652</v>
      </c>
      <c r="D30" t="s">
        <v>4663</v>
      </c>
      <c r="E30" t="s">
        <v>4690</v>
      </c>
    </row>
    <row r="31" spans="1:9" x14ac:dyDescent="0.35">
      <c r="A31" t="s">
        <v>184</v>
      </c>
      <c r="B31" t="s">
        <v>4655</v>
      </c>
      <c r="C31" t="s">
        <v>4652</v>
      </c>
      <c r="D31" t="s">
        <v>4664</v>
      </c>
      <c r="E31" t="s">
        <v>4687</v>
      </c>
    </row>
    <row r="32" spans="1:9" x14ac:dyDescent="0.35">
      <c r="A32" t="s">
        <v>353</v>
      </c>
      <c r="B32" t="s">
        <v>4655</v>
      </c>
      <c r="C32" t="s">
        <v>4652</v>
      </c>
      <c r="D32" t="s">
        <v>4663</v>
      </c>
      <c r="E32" t="s">
        <v>4690</v>
      </c>
    </row>
    <row r="33" spans="1:5" x14ac:dyDescent="0.35">
      <c r="A33" t="s">
        <v>353</v>
      </c>
      <c r="B33" t="s">
        <v>4651</v>
      </c>
      <c r="C33" t="s">
        <v>4652</v>
      </c>
      <c r="D33" t="s">
        <v>4653</v>
      </c>
      <c r="E33" t="s">
        <v>4688</v>
      </c>
    </row>
    <row r="34" spans="1:5" x14ac:dyDescent="0.35">
      <c r="A34" t="s">
        <v>311</v>
      </c>
      <c r="B34" t="s">
        <v>4655</v>
      </c>
      <c r="C34" t="s">
        <v>4652</v>
      </c>
      <c r="D34" t="s">
        <v>4657</v>
      </c>
      <c r="E34" t="s">
        <v>4687</v>
      </c>
    </row>
    <row r="35" spans="1:5" x14ac:dyDescent="0.35">
      <c r="A35" t="s">
        <v>68</v>
      </c>
      <c r="B35" t="s">
        <v>4651</v>
      </c>
      <c r="C35" t="s">
        <v>4652</v>
      </c>
      <c r="D35" t="s">
        <v>4653</v>
      </c>
      <c r="E35" t="s">
        <v>4688</v>
      </c>
    </row>
    <row r="36" spans="1:5" x14ac:dyDescent="0.35">
      <c r="A36" t="s">
        <v>866</v>
      </c>
      <c r="B36" t="s">
        <v>4651</v>
      </c>
      <c r="C36" t="s">
        <v>4652</v>
      </c>
      <c r="D36" t="s">
        <v>4653</v>
      </c>
      <c r="E36" t="s">
        <v>4688</v>
      </c>
    </row>
    <row r="37" spans="1:5" x14ac:dyDescent="0.35">
      <c r="A37" t="s">
        <v>484</v>
      </c>
      <c r="B37" t="s">
        <v>4655</v>
      </c>
      <c r="C37" t="s">
        <v>4652</v>
      </c>
      <c r="D37" t="s">
        <v>4653</v>
      </c>
      <c r="E37" t="s">
        <v>4688</v>
      </c>
    </row>
    <row r="38" spans="1:5" x14ac:dyDescent="0.35">
      <c r="A38" t="s">
        <v>616</v>
      </c>
      <c r="B38" t="s">
        <v>4651</v>
      </c>
      <c r="C38" t="s">
        <v>4652</v>
      </c>
      <c r="D38" t="s">
        <v>4653</v>
      </c>
      <c r="E38" t="s">
        <v>4688</v>
      </c>
    </row>
    <row r="39" spans="1:5" x14ac:dyDescent="0.35">
      <c r="A39" t="s">
        <v>764</v>
      </c>
      <c r="B39" t="s">
        <v>4651</v>
      </c>
      <c r="C39" t="s">
        <v>4652</v>
      </c>
      <c r="D39" t="s">
        <v>4654</v>
      </c>
      <c r="E39" t="s">
        <v>4687</v>
      </c>
    </row>
    <row r="40" spans="1:5" x14ac:dyDescent="0.35">
      <c r="A40" t="s">
        <v>617</v>
      </c>
      <c r="B40" t="s">
        <v>4651</v>
      </c>
      <c r="C40" t="s">
        <v>4652</v>
      </c>
      <c r="D40" t="s">
        <v>4653</v>
      </c>
      <c r="E40" t="s">
        <v>4688</v>
      </c>
    </row>
    <row r="41" spans="1:5" x14ac:dyDescent="0.35">
      <c r="A41" t="s">
        <v>688</v>
      </c>
      <c r="B41" t="s">
        <v>4651</v>
      </c>
      <c r="C41" t="s">
        <v>4652</v>
      </c>
      <c r="D41" t="s">
        <v>4653</v>
      </c>
      <c r="E41" t="s">
        <v>4688</v>
      </c>
    </row>
    <row r="42" spans="1:5" x14ac:dyDescent="0.35">
      <c r="A42" t="s">
        <v>140</v>
      </c>
      <c r="B42" t="s">
        <v>4651</v>
      </c>
      <c r="C42" t="s">
        <v>4652</v>
      </c>
      <c r="D42" t="s">
        <v>4653</v>
      </c>
      <c r="E42" t="s">
        <v>4688</v>
      </c>
    </row>
    <row r="43" spans="1:5" x14ac:dyDescent="0.35">
      <c r="A43" t="s">
        <v>140</v>
      </c>
      <c r="B43" t="s">
        <v>4655</v>
      </c>
      <c r="C43" t="s">
        <v>4652</v>
      </c>
      <c r="D43" t="s">
        <v>4657</v>
      </c>
      <c r="E43" t="s">
        <v>4687</v>
      </c>
    </row>
    <row r="44" spans="1:5" x14ac:dyDescent="0.35">
      <c r="A44" t="s">
        <v>383</v>
      </c>
      <c r="B44" t="s">
        <v>4651</v>
      </c>
      <c r="C44" t="s">
        <v>4652</v>
      </c>
      <c r="D44" t="s">
        <v>4653</v>
      </c>
      <c r="E44" t="s">
        <v>4688</v>
      </c>
    </row>
    <row r="45" spans="1:5" x14ac:dyDescent="0.35">
      <c r="A45" t="s">
        <v>383</v>
      </c>
      <c r="B45" t="s">
        <v>4655</v>
      </c>
      <c r="C45" t="s">
        <v>4652</v>
      </c>
      <c r="D45" t="s">
        <v>4657</v>
      </c>
      <c r="E45" t="s">
        <v>4687</v>
      </c>
    </row>
    <row r="46" spans="1:5" x14ac:dyDescent="0.35">
      <c r="A46" t="s">
        <v>872</v>
      </c>
      <c r="B46" t="s">
        <v>4651</v>
      </c>
      <c r="C46" t="s">
        <v>4652</v>
      </c>
      <c r="D46" t="s">
        <v>4653</v>
      </c>
      <c r="E46" t="s">
        <v>4688</v>
      </c>
    </row>
    <row r="47" spans="1:5" x14ac:dyDescent="0.35">
      <c r="A47" t="s">
        <v>1048</v>
      </c>
      <c r="B47" t="s">
        <v>4651</v>
      </c>
      <c r="C47" t="s">
        <v>4652</v>
      </c>
      <c r="D47" t="s">
        <v>4654</v>
      </c>
      <c r="E47" t="s">
        <v>4687</v>
      </c>
    </row>
    <row r="48" spans="1:5" x14ac:dyDescent="0.35">
      <c r="A48" t="s">
        <v>561</v>
      </c>
      <c r="B48" t="s">
        <v>4655</v>
      </c>
      <c r="C48" t="s">
        <v>4652</v>
      </c>
      <c r="D48" t="s">
        <v>4665</v>
      </c>
      <c r="E48" t="s">
        <v>4687</v>
      </c>
    </row>
    <row r="49" spans="1:5" x14ac:dyDescent="0.35">
      <c r="A49" t="s">
        <v>485</v>
      </c>
      <c r="B49" t="s">
        <v>4651</v>
      </c>
      <c r="C49" t="s">
        <v>4652</v>
      </c>
      <c r="D49" t="s">
        <v>4654</v>
      </c>
      <c r="E49" t="s">
        <v>4687</v>
      </c>
    </row>
    <row r="50" spans="1:5" x14ac:dyDescent="0.35">
      <c r="A50" t="s">
        <v>618</v>
      </c>
      <c r="B50" t="s">
        <v>4651</v>
      </c>
      <c r="C50" t="s">
        <v>4652</v>
      </c>
      <c r="D50" t="s">
        <v>4654</v>
      </c>
      <c r="E50" t="s">
        <v>4687</v>
      </c>
    </row>
    <row r="51" spans="1:5" x14ac:dyDescent="0.35">
      <c r="A51" t="s">
        <v>384</v>
      </c>
      <c r="B51" t="s">
        <v>4651</v>
      </c>
      <c r="C51" t="s">
        <v>4652</v>
      </c>
      <c r="D51" t="s">
        <v>4654</v>
      </c>
      <c r="E51" t="s">
        <v>4687</v>
      </c>
    </row>
    <row r="52" spans="1:5" x14ac:dyDescent="0.35">
      <c r="A52" t="s">
        <v>227</v>
      </c>
      <c r="B52" t="s">
        <v>4655</v>
      </c>
      <c r="C52" t="s">
        <v>4652</v>
      </c>
      <c r="D52" t="s">
        <v>4666</v>
      </c>
      <c r="E52" t="s">
        <v>4690</v>
      </c>
    </row>
    <row r="53" spans="1:5" x14ac:dyDescent="0.35">
      <c r="A53" t="s">
        <v>56</v>
      </c>
      <c r="B53" t="s">
        <v>4655</v>
      </c>
      <c r="C53" t="s">
        <v>4652</v>
      </c>
      <c r="D53" t="s">
        <v>4667</v>
      </c>
      <c r="E53" t="s">
        <v>4687</v>
      </c>
    </row>
    <row r="54" spans="1:5" x14ac:dyDescent="0.35">
      <c r="A54" t="s">
        <v>772</v>
      </c>
      <c r="B54" t="s">
        <v>4655</v>
      </c>
      <c r="C54" t="s">
        <v>4652</v>
      </c>
      <c r="D54" t="s">
        <v>4668</v>
      </c>
      <c r="E54" t="s">
        <v>4687</v>
      </c>
    </row>
    <row r="55" spans="1:5" x14ac:dyDescent="0.35">
      <c r="A55" t="s">
        <v>1219</v>
      </c>
      <c r="B55" t="s">
        <v>4655</v>
      </c>
      <c r="C55" t="s">
        <v>4652</v>
      </c>
      <c r="D55" t="s">
        <v>4669</v>
      </c>
      <c r="E55" t="s">
        <v>4687</v>
      </c>
    </row>
    <row r="56" spans="1:5" x14ac:dyDescent="0.35">
      <c r="A56" t="s">
        <v>163</v>
      </c>
      <c r="B56" t="s">
        <v>4651</v>
      </c>
      <c r="C56" t="s">
        <v>4652</v>
      </c>
      <c r="D56" t="s">
        <v>4653</v>
      </c>
      <c r="E56" t="s">
        <v>4688</v>
      </c>
    </row>
    <row r="57" spans="1:5" x14ac:dyDescent="0.35">
      <c r="A57" t="s">
        <v>101</v>
      </c>
      <c r="B57" t="s">
        <v>4655</v>
      </c>
      <c r="C57" t="s">
        <v>4652</v>
      </c>
      <c r="D57" t="s">
        <v>4657</v>
      </c>
      <c r="E57" t="s">
        <v>4687</v>
      </c>
    </row>
    <row r="58" spans="1:5" x14ac:dyDescent="0.35">
      <c r="A58" t="s">
        <v>627</v>
      </c>
      <c r="B58" t="s">
        <v>4651</v>
      </c>
      <c r="C58" t="s">
        <v>4652</v>
      </c>
      <c r="D58" t="s">
        <v>4654</v>
      </c>
      <c r="E58" t="s">
        <v>4687</v>
      </c>
    </row>
    <row r="59" spans="1:5" x14ac:dyDescent="0.35">
      <c r="A59" t="s">
        <v>439</v>
      </c>
      <c r="B59" t="s">
        <v>4651</v>
      </c>
      <c r="C59" t="s">
        <v>4652</v>
      </c>
      <c r="D59" t="s">
        <v>4653</v>
      </c>
      <c r="E59" t="s">
        <v>4688</v>
      </c>
    </row>
    <row r="60" spans="1:5" x14ac:dyDescent="0.35">
      <c r="A60" t="s">
        <v>247</v>
      </c>
      <c r="B60" t="s">
        <v>4651</v>
      </c>
      <c r="C60" t="s">
        <v>4652</v>
      </c>
      <c r="D60" t="s">
        <v>4653</v>
      </c>
      <c r="E60" t="s">
        <v>4688</v>
      </c>
    </row>
    <row r="61" spans="1:5" x14ac:dyDescent="0.35">
      <c r="A61" t="s">
        <v>1233</v>
      </c>
      <c r="B61" t="s">
        <v>4651</v>
      </c>
      <c r="C61" t="s">
        <v>4652</v>
      </c>
      <c r="D61" t="s">
        <v>4653</v>
      </c>
      <c r="E61" t="s">
        <v>4688</v>
      </c>
    </row>
    <row r="62" spans="1:5" x14ac:dyDescent="0.35">
      <c r="A62" t="s">
        <v>565</v>
      </c>
      <c r="B62" t="s">
        <v>4655</v>
      </c>
      <c r="C62" t="s">
        <v>4652</v>
      </c>
      <c r="D62" t="s">
        <v>4670</v>
      </c>
      <c r="E62" t="s">
        <v>4687</v>
      </c>
    </row>
    <row r="63" spans="1:5" x14ac:dyDescent="0.35">
      <c r="A63" t="s">
        <v>565</v>
      </c>
      <c r="B63" t="s">
        <v>4655</v>
      </c>
      <c r="C63" t="s">
        <v>4652</v>
      </c>
      <c r="D63" t="s">
        <v>4671</v>
      </c>
      <c r="E63" t="s">
        <v>4687</v>
      </c>
    </row>
    <row r="64" spans="1:5" x14ac:dyDescent="0.35">
      <c r="A64" t="s">
        <v>565</v>
      </c>
      <c r="B64" t="s">
        <v>4651</v>
      </c>
      <c r="C64" t="s">
        <v>4652</v>
      </c>
      <c r="D64" t="s">
        <v>4654</v>
      </c>
      <c r="E64" t="s">
        <v>4687</v>
      </c>
    </row>
    <row r="65" spans="1:5" x14ac:dyDescent="0.35">
      <c r="A65" t="s">
        <v>567</v>
      </c>
      <c r="B65" t="s">
        <v>4655</v>
      </c>
      <c r="C65" t="s">
        <v>4652</v>
      </c>
      <c r="D65" t="s">
        <v>4672</v>
      </c>
      <c r="E65" t="s">
        <v>4688</v>
      </c>
    </row>
    <row r="66" spans="1:5" x14ac:dyDescent="0.35">
      <c r="A66" t="s">
        <v>567</v>
      </c>
      <c r="B66" t="s">
        <v>4655</v>
      </c>
      <c r="C66" t="s">
        <v>4652</v>
      </c>
      <c r="D66" t="s">
        <v>4672</v>
      </c>
      <c r="E66" t="s">
        <v>4687</v>
      </c>
    </row>
    <row r="67" spans="1:5" x14ac:dyDescent="0.35">
      <c r="A67" t="s">
        <v>628</v>
      </c>
      <c r="B67" t="s">
        <v>4651</v>
      </c>
      <c r="C67" t="s">
        <v>4652</v>
      </c>
      <c r="D67" t="s">
        <v>4654</v>
      </c>
      <c r="E67" t="s">
        <v>4687</v>
      </c>
    </row>
    <row r="68" spans="1:5" x14ac:dyDescent="0.35">
      <c r="A68" t="s">
        <v>289</v>
      </c>
      <c r="B68" t="s">
        <v>4655</v>
      </c>
      <c r="C68" t="s">
        <v>4652</v>
      </c>
      <c r="D68" t="s">
        <v>4666</v>
      </c>
      <c r="E68" t="s">
        <v>4690</v>
      </c>
    </row>
    <row r="69" spans="1:5" x14ac:dyDescent="0.35">
      <c r="A69" t="s">
        <v>694</v>
      </c>
      <c r="B69" t="s">
        <v>4651</v>
      </c>
      <c r="C69" t="s">
        <v>4652</v>
      </c>
      <c r="D69" t="s">
        <v>4654</v>
      </c>
      <c r="E69" t="s">
        <v>4687</v>
      </c>
    </row>
    <row r="70" spans="1:5" x14ac:dyDescent="0.35">
      <c r="A70" t="s">
        <v>695</v>
      </c>
      <c r="B70" t="s">
        <v>4651</v>
      </c>
      <c r="C70" t="s">
        <v>4652</v>
      </c>
      <c r="D70" t="s">
        <v>4654</v>
      </c>
      <c r="E70" t="s">
        <v>4687</v>
      </c>
    </row>
    <row r="71" spans="1:5" x14ac:dyDescent="0.35">
      <c r="A71" t="s">
        <v>441</v>
      </c>
      <c r="B71" t="s">
        <v>4651</v>
      </c>
      <c r="C71" t="s">
        <v>4652</v>
      </c>
      <c r="D71" t="s">
        <v>4654</v>
      </c>
      <c r="E71" t="s">
        <v>4687</v>
      </c>
    </row>
    <row r="72" spans="1:5" x14ac:dyDescent="0.35">
      <c r="A72" t="s">
        <v>525</v>
      </c>
      <c r="B72" t="s">
        <v>4651</v>
      </c>
      <c r="C72" t="s">
        <v>4652</v>
      </c>
      <c r="D72" t="s">
        <v>4654</v>
      </c>
      <c r="E72" t="s">
        <v>4687</v>
      </c>
    </row>
    <row r="73" spans="1:5" x14ac:dyDescent="0.35">
      <c r="A73" t="s">
        <v>415</v>
      </c>
      <c r="B73" t="s">
        <v>4651</v>
      </c>
      <c r="C73" t="s">
        <v>4652</v>
      </c>
      <c r="D73" t="s">
        <v>4654</v>
      </c>
      <c r="E73" t="s">
        <v>4687</v>
      </c>
    </row>
    <row r="74" spans="1:5" x14ac:dyDescent="0.35">
      <c r="A74" t="s">
        <v>526</v>
      </c>
      <c r="B74" t="s">
        <v>4651</v>
      </c>
      <c r="C74" t="s">
        <v>4652</v>
      </c>
      <c r="D74" t="s">
        <v>4654</v>
      </c>
      <c r="E74" t="s">
        <v>4687</v>
      </c>
    </row>
    <row r="75" spans="1:5" x14ac:dyDescent="0.35">
      <c r="A75" t="s">
        <v>490</v>
      </c>
      <c r="B75" t="s">
        <v>4651</v>
      </c>
      <c r="C75" t="s">
        <v>4652</v>
      </c>
      <c r="D75" t="s">
        <v>4654</v>
      </c>
      <c r="E75" t="s">
        <v>4687</v>
      </c>
    </row>
    <row r="76" spans="1:5" x14ac:dyDescent="0.35">
      <c r="A76" t="s">
        <v>527</v>
      </c>
      <c r="B76" t="s">
        <v>4651</v>
      </c>
      <c r="C76" t="s">
        <v>4652</v>
      </c>
      <c r="D76" t="s">
        <v>4654</v>
      </c>
      <c r="E76" t="s">
        <v>4687</v>
      </c>
    </row>
    <row r="77" spans="1:5" x14ac:dyDescent="0.35">
      <c r="A77" t="s">
        <v>208</v>
      </c>
      <c r="B77" t="s">
        <v>4651</v>
      </c>
      <c r="C77" t="s">
        <v>4652</v>
      </c>
      <c r="D77" t="s">
        <v>4653</v>
      </c>
      <c r="E77" t="s">
        <v>4688</v>
      </c>
    </row>
    <row r="78" spans="1:5" x14ac:dyDescent="0.35">
      <c r="A78" t="s">
        <v>491</v>
      </c>
      <c r="B78" t="s">
        <v>4651</v>
      </c>
      <c r="C78" t="s">
        <v>4652</v>
      </c>
      <c r="D78" t="s">
        <v>4654</v>
      </c>
      <c r="E78" t="s">
        <v>4687</v>
      </c>
    </row>
    <row r="79" spans="1:5" x14ac:dyDescent="0.35">
      <c r="A79" t="s">
        <v>70</v>
      </c>
      <c r="B79" t="s">
        <v>4655</v>
      </c>
      <c r="C79" t="s">
        <v>4652</v>
      </c>
      <c r="D79" t="s">
        <v>4667</v>
      </c>
      <c r="E79" t="s">
        <v>4687</v>
      </c>
    </row>
    <row r="80" spans="1:5" x14ac:dyDescent="0.35">
      <c r="A80" t="s">
        <v>642</v>
      </c>
      <c r="B80" t="s">
        <v>4651</v>
      </c>
      <c r="C80" t="s">
        <v>4652</v>
      </c>
      <c r="D80" t="s">
        <v>4653</v>
      </c>
      <c r="E80" t="s">
        <v>4688</v>
      </c>
    </row>
    <row r="81" spans="1:5" x14ac:dyDescent="0.35">
      <c r="A81" t="s">
        <v>90</v>
      </c>
      <c r="B81" t="s">
        <v>4655</v>
      </c>
      <c r="C81" t="s">
        <v>4652</v>
      </c>
      <c r="D81" t="s">
        <v>4666</v>
      </c>
      <c r="E81" t="s">
        <v>4690</v>
      </c>
    </row>
    <row r="82" spans="1:5" x14ac:dyDescent="0.35">
      <c r="A82" t="s">
        <v>90</v>
      </c>
      <c r="B82" t="s">
        <v>4651</v>
      </c>
      <c r="C82" t="s">
        <v>4652</v>
      </c>
      <c r="D82" t="s">
        <v>4653</v>
      </c>
      <c r="E82" t="s">
        <v>4688</v>
      </c>
    </row>
    <row r="83" spans="1:5" x14ac:dyDescent="0.35">
      <c r="A83" t="s">
        <v>126</v>
      </c>
      <c r="B83" t="s">
        <v>4651</v>
      </c>
      <c r="C83" t="s">
        <v>4652</v>
      </c>
      <c r="D83" t="s">
        <v>4653</v>
      </c>
      <c r="E83" t="s">
        <v>4688</v>
      </c>
    </row>
    <row r="84" spans="1:5" x14ac:dyDescent="0.35">
      <c r="A84" t="s">
        <v>531</v>
      </c>
      <c r="B84" t="s">
        <v>4651</v>
      </c>
      <c r="C84" t="s">
        <v>4652</v>
      </c>
      <c r="D84" t="s">
        <v>4654</v>
      </c>
      <c r="E84" t="s">
        <v>4687</v>
      </c>
    </row>
    <row r="85" spans="1:5" x14ac:dyDescent="0.35">
      <c r="A85" t="s">
        <v>533</v>
      </c>
      <c r="B85" t="s">
        <v>4651</v>
      </c>
      <c r="C85" t="s">
        <v>4652</v>
      </c>
      <c r="D85" t="s">
        <v>4654</v>
      </c>
      <c r="E85" t="s">
        <v>4687</v>
      </c>
    </row>
    <row r="86" spans="1:5" x14ac:dyDescent="0.35">
      <c r="A86" t="s">
        <v>446</v>
      </c>
      <c r="B86" t="s">
        <v>4651</v>
      </c>
      <c r="C86" t="s">
        <v>4652</v>
      </c>
      <c r="D86" t="s">
        <v>4659</v>
      </c>
      <c r="E86" t="s">
        <v>4687</v>
      </c>
    </row>
    <row r="87" spans="1:5" x14ac:dyDescent="0.35">
      <c r="A87" t="s">
        <v>495</v>
      </c>
      <c r="B87" t="s">
        <v>4651</v>
      </c>
      <c r="C87" t="s">
        <v>4652</v>
      </c>
      <c r="D87" t="s">
        <v>4661</v>
      </c>
      <c r="E87" t="s">
        <v>4687</v>
      </c>
    </row>
    <row r="88" spans="1:5" x14ac:dyDescent="0.35">
      <c r="A88" t="s">
        <v>418</v>
      </c>
      <c r="B88" t="s">
        <v>4651</v>
      </c>
      <c r="C88" t="s">
        <v>4652</v>
      </c>
      <c r="D88" t="s">
        <v>4654</v>
      </c>
      <c r="E88" t="s">
        <v>4687</v>
      </c>
    </row>
    <row r="89" spans="1:5" x14ac:dyDescent="0.35">
      <c r="A89" t="s">
        <v>447</v>
      </c>
      <c r="B89" t="s">
        <v>4651</v>
      </c>
      <c r="C89" t="s">
        <v>4652</v>
      </c>
      <c r="D89" t="s">
        <v>4654</v>
      </c>
      <c r="E89" t="s">
        <v>4687</v>
      </c>
    </row>
    <row r="90" spans="1:5" x14ac:dyDescent="0.35">
      <c r="A90" t="s">
        <v>165</v>
      </c>
      <c r="B90" t="s">
        <v>4655</v>
      </c>
      <c r="C90" t="s">
        <v>4652</v>
      </c>
      <c r="D90" t="s">
        <v>4673</v>
      </c>
      <c r="E90" t="s">
        <v>4687</v>
      </c>
    </row>
    <row r="91" spans="1:5" x14ac:dyDescent="0.35">
      <c r="A91" t="s">
        <v>706</v>
      </c>
      <c r="B91" t="s">
        <v>4651</v>
      </c>
      <c r="C91" t="s">
        <v>4652</v>
      </c>
      <c r="D91" t="s">
        <v>4654</v>
      </c>
      <c r="E91" t="s">
        <v>4687</v>
      </c>
    </row>
    <row r="92" spans="1:5" x14ac:dyDescent="0.35">
      <c r="A92" t="s">
        <v>136</v>
      </c>
      <c r="B92" t="s">
        <v>4655</v>
      </c>
      <c r="C92" t="s">
        <v>4652</v>
      </c>
      <c r="D92" t="s">
        <v>4664</v>
      </c>
      <c r="E92" t="s">
        <v>4687</v>
      </c>
    </row>
    <row r="93" spans="1:5" x14ac:dyDescent="0.35">
      <c r="A93" t="s">
        <v>196</v>
      </c>
      <c r="B93" t="s">
        <v>4651</v>
      </c>
      <c r="C93" t="s">
        <v>4652</v>
      </c>
      <c r="D93" t="s">
        <v>4653</v>
      </c>
      <c r="E93" t="s">
        <v>4688</v>
      </c>
    </row>
    <row r="94" spans="1:5" x14ac:dyDescent="0.35">
      <c r="A94" t="s">
        <v>129</v>
      </c>
      <c r="B94" t="s">
        <v>4651</v>
      </c>
      <c r="C94" t="s">
        <v>4652</v>
      </c>
      <c r="D94" t="s">
        <v>4653</v>
      </c>
      <c r="E94" t="s">
        <v>4688</v>
      </c>
    </row>
    <row r="95" spans="1:5" x14ac:dyDescent="0.35">
      <c r="A95" t="s">
        <v>450</v>
      </c>
      <c r="B95" t="s">
        <v>4651</v>
      </c>
      <c r="C95" t="s">
        <v>4652</v>
      </c>
      <c r="D95" t="s">
        <v>4654</v>
      </c>
      <c r="E95" t="s">
        <v>4687</v>
      </c>
    </row>
    <row r="96" spans="1:5" x14ac:dyDescent="0.35">
      <c r="A96" t="s">
        <v>709</v>
      </c>
      <c r="B96" t="s">
        <v>4655</v>
      </c>
      <c r="C96" t="s">
        <v>4652</v>
      </c>
      <c r="D96" t="s">
        <v>4657</v>
      </c>
      <c r="E96" t="s">
        <v>4687</v>
      </c>
    </row>
    <row r="97" spans="1:5" x14ac:dyDescent="0.35">
      <c r="A97" t="s">
        <v>930</v>
      </c>
      <c r="B97" t="s">
        <v>4651</v>
      </c>
      <c r="C97" t="s">
        <v>4652</v>
      </c>
      <c r="D97" t="s">
        <v>4654</v>
      </c>
      <c r="E97" t="s">
        <v>4687</v>
      </c>
    </row>
    <row r="98" spans="1:5" x14ac:dyDescent="0.35">
      <c r="A98" t="s">
        <v>496</v>
      </c>
      <c r="B98" t="s">
        <v>4651</v>
      </c>
      <c r="C98" t="s">
        <v>4652</v>
      </c>
      <c r="D98" t="s">
        <v>4654</v>
      </c>
      <c r="E98" t="s">
        <v>4687</v>
      </c>
    </row>
    <row r="99" spans="1:5" x14ac:dyDescent="0.35">
      <c r="A99" t="s">
        <v>499</v>
      </c>
      <c r="B99" t="s">
        <v>4651</v>
      </c>
      <c r="C99" t="s">
        <v>4652</v>
      </c>
      <c r="D99" t="s">
        <v>4659</v>
      </c>
      <c r="E99" t="s">
        <v>4687</v>
      </c>
    </row>
    <row r="100" spans="1:5" x14ac:dyDescent="0.35">
      <c r="A100" t="s">
        <v>4674</v>
      </c>
      <c r="B100" t="s">
        <v>4655</v>
      </c>
      <c r="C100" t="s">
        <v>4652</v>
      </c>
      <c r="D100" t="s">
        <v>4675</v>
      </c>
      <c r="E100" t="s">
        <v>4687</v>
      </c>
    </row>
    <row r="101" spans="1:5" x14ac:dyDescent="0.35">
      <c r="A101" t="s">
        <v>454</v>
      </c>
      <c r="B101" t="s">
        <v>4651</v>
      </c>
      <c r="C101" t="s">
        <v>4652</v>
      </c>
      <c r="D101" t="s">
        <v>4654</v>
      </c>
      <c r="E101" t="s">
        <v>4687</v>
      </c>
    </row>
    <row r="102" spans="1:5" x14ac:dyDescent="0.35">
      <c r="A102" t="s">
        <v>713</v>
      </c>
      <c r="B102" t="s">
        <v>4655</v>
      </c>
      <c r="C102" t="s">
        <v>4652</v>
      </c>
      <c r="D102" t="s">
        <v>4676</v>
      </c>
      <c r="E102" t="s">
        <v>4687</v>
      </c>
    </row>
    <row r="103" spans="1:5" x14ac:dyDescent="0.35">
      <c r="A103" t="s">
        <v>713</v>
      </c>
      <c r="B103" t="s">
        <v>4651</v>
      </c>
      <c r="C103" t="s">
        <v>4652</v>
      </c>
      <c r="D103" t="s">
        <v>4653</v>
      </c>
      <c r="E103" t="s">
        <v>4688</v>
      </c>
    </row>
    <row r="104" spans="1:5" x14ac:dyDescent="0.35">
      <c r="A104" t="s">
        <v>271</v>
      </c>
      <c r="B104" t="s">
        <v>4655</v>
      </c>
      <c r="C104" t="s">
        <v>4652</v>
      </c>
      <c r="D104" t="s">
        <v>4667</v>
      </c>
      <c r="E104" t="s">
        <v>4687</v>
      </c>
    </row>
    <row r="105" spans="1:5" x14ac:dyDescent="0.35">
      <c r="A105" t="s">
        <v>294</v>
      </c>
      <c r="B105" t="s">
        <v>4655</v>
      </c>
      <c r="C105" t="s">
        <v>4652</v>
      </c>
      <c r="D105" t="s">
        <v>4657</v>
      </c>
      <c r="E105" t="s">
        <v>4687</v>
      </c>
    </row>
    <row r="106" spans="1:5" x14ac:dyDescent="0.35">
      <c r="A106" t="s">
        <v>131</v>
      </c>
      <c r="B106" t="s">
        <v>4651</v>
      </c>
      <c r="C106" t="s">
        <v>4652</v>
      </c>
      <c r="D106" t="s">
        <v>4677</v>
      </c>
      <c r="E106" t="s">
        <v>4690</v>
      </c>
    </row>
    <row r="107" spans="1:5" x14ac:dyDescent="0.35">
      <c r="A107" t="s">
        <v>131</v>
      </c>
      <c r="B107" t="s">
        <v>4655</v>
      </c>
      <c r="C107" t="s">
        <v>4652</v>
      </c>
      <c r="D107" t="s">
        <v>4657</v>
      </c>
      <c r="E107" t="s">
        <v>4687</v>
      </c>
    </row>
    <row r="108" spans="1:5" x14ac:dyDescent="0.35">
      <c r="A108" t="s">
        <v>80</v>
      </c>
      <c r="B108" t="s">
        <v>4655</v>
      </c>
      <c r="C108" t="s">
        <v>4652</v>
      </c>
      <c r="D108" t="s">
        <v>4657</v>
      </c>
      <c r="E108" t="s">
        <v>4687</v>
      </c>
    </row>
    <row r="109" spans="1:5" x14ac:dyDescent="0.35">
      <c r="A109" t="s">
        <v>175</v>
      </c>
      <c r="B109" t="s">
        <v>4651</v>
      </c>
      <c r="C109" t="s">
        <v>4652</v>
      </c>
      <c r="D109" t="s">
        <v>4653</v>
      </c>
      <c r="E109" t="s">
        <v>4688</v>
      </c>
    </row>
    <row r="110" spans="1:5" x14ac:dyDescent="0.35">
      <c r="A110" t="s">
        <v>146</v>
      </c>
      <c r="B110" t="s">
        <v>4655</v>
      </c>
      <c r="C110" t="s">
        <v>4652</v>
      </c>
      <c r="D110" t="s">
        <v>4663</v>
      </c>
      <c r="E110" t="s">
        <v>4690</v>
      </c>
    </row>
    <row r="111" spans="1:5" x14ac:dyDescent="0.35">
      <c r="A111" t="s">
        <v>146</v>
      </c>
      <c r="B111" t="s">
        <v>4655</v>
      </c>
      <c r="C111" t="s">
        <v>4652</v>
      </c>
      <c r="D111" t="s">
        <v>4678</v>
      </c>
      <c r="E111" t="s">
        <v>4688</v>
      </c>
    </row>
    <row r="112" spans="1:5" x14ac:dyDescent="0.35">
      <c r="A112" t="s">
        <v>146</v>
      </c>
      <c r="B112" t="s">
        <v>4651</v>
      </c>
      <c r="C112" t="s">
        <v>4652</v>
      </c>
      <c r="D112" t="s">
        <v>4653</v>
      </c>
      <c r="E112" t="s">
        <v>4688</v>
      </c>
    </row>
    <row r="113" spans="1:5" x14ac:dyDescent="0.35">
      <c r="A113" t="s">
        <v>228</v>
      </c>
      <c r="B113" t="s">
        <v>4655</v>
      </c>
      <c r="C113" t="s">
        <v>4652</v>
      </c>
      <c r="D113" t="s">
        <v>4657</v>
      </c>
      <c r="E113" t="s">
        <v>4687</v>
      </c>
    </row>
    <row r="114" spans="1:5" x14ac:dyDescent="0.35">
      <c r="A114" t="s">
        <v>240</v>
      </c>
      <c r="B114" t="s">
        <v>4655</v>
      </c>
      <c r="C114" t="s">
        <v>4652</v>
      </c>
      <c r="D114" t="s">
        <v>4663</v>
      </c>
      <c r="E114" t="s">
        <v>4690</v>
      </c>
    </row>
    <row r="115" spans="1:5" x14ac:dyDescent="0.35">
      <c r="A115" t="s">
        <v>201</v>
      </c>
      <c r="B115" t="s">
        <v>4655</v>
      </c>
      <c r="C115" t="s">
        <v>4652</v>
      </c>
      <c r="D115" t="s">
        <v>4657</v>
      </c>
      <c r="E115" t="s">
        <v>4687</v>
      </c>
    </row>
    <row r="116" spans="1:5" x14ac:dyDescent="0.35">
      <c r="A116" t="s">
        <v>74</v>
      </c>
      <c r="B116" t="s">
        <v>4655</v>
      </c>
      <c r="C116" t="s">
        <v>4652</v>
      </c>
      <c r="D116" t="s">
        <v>4663</v>
      </c>
      <c r="E116" t="s">
        <v>4690</v>
      </c>
    </row>
    <row r="117" spans="1:5" x14ac:dyDescent="0.35">
      <c r="A117" t="s">
        <v>241</v>
      </c>
      <c r="B117" t="s">
        <v>4655</v>
      </c>
      <c r="C117" t="s">
        <v>4652</v>
      </c>
      <c r="D117" t="s">
        <v>4663</v>
      </c>
      <c r="E117" t="s">
        <v>4690</v>
      </c>
    </row>
    <row r="118" spans="1:5" x14ac:dyDescent="0.35">
      <c r="A118" t="s">
        <v>241</v>
      </c>
      <c r="B118" t="s">
        <v>4655</v>
      </c>
      <c r="C118" t="s">
        <v>4652</v>
      </c>
      <c r="D118" t="s">
        <v>4653</v>
      </c>
      <c r="E118" t="s">
        <v>4688</v>
      </c>
    </row>
    <row r="119" spans="1:5" x14ac:dyDescent="0.35">
      <c r="A119" t="s">
        <v>241</v>
      </c>
      <c r="B119" t="s">
        <v>4651</v>
      </c>
      <c r="C119" t="s">
        <v>4652</v>
      </c>
      <c r="D119" t="s">
        <v>4653</v>
      </c>
      <c r="E119" t="s">
        <v>4688</v>
      </c>
    </row>
    <row r="120" spans="1:5" x14ac:dyDescent="0.35">
      <c r="A120" t="s">
        <v>273</v>
      </c>
      <c r="B120" t="s">
        <v>4655</v>
      </c>
      <c r="C120" t="s">
        <v>4652</v>
      </c>
      <c r="D120" t="s">
        <v>4663</v>
      </c>
      <c r="E120" t="s">
        <v>4690</v>
      </c>
    </row>
    <row r="121" spans="1:5" x14ac:dyDescent="0.35">
      <c r="A121" t="s">
        <v>371</v>
      </c>
      <c r="B121" t="s">
        <v>4651</v>
      </c>
      <c r="C121" t="s">
        <v>4652</v>
      </c>
      <c r="D121" t="s">
        <v>4663</v>
      </c>
      <c r="E121" t="s">
        <v>4690</v>
      </c>
    </row>
    <row r="122" spans="1:5" x14ac:dyDescent="0.35">
      <c r="A122" t="s">
        <v>371</v>
      </c>
      <c r="B122" t="s">
        <v>4655</v>
      </c>
      <c r="C122" t="s">
        <v>4652</v>
      </c>
      <c r="D122" t="s">
        <v>4653</v>
      </c>
      <c r="E122" t="s">
        <v>4688</v>
      </c>
    </row>
    <row r="123" spans="1:5" x14ac:dyDescent="0.35">
      <c r="A123" t="s">
        <v>202</v>
      </c>
      <c r="B123" t="s">
        <v>4655</v>
      </c>
      <c r="C123" t="s">
        <v>4652</v>
      </c>
      <c r="D123" t="s">
        <v>4663</v>
      </c>
      <c r="E123" t="s">
        <v>4690</v>
      </c>
    </row>
    <row r="124" spans="1:5" x14ac:dyDescent="0.35">
      <c r="A124" t="s">
        <v>945</v>
      </c>
      <c r="B124" t="s">
        <v>4651</v>
      </c>
      <c r="C124" t="s">
        <v>4652</v>
      </c>
      <c r="D124" t="s">
        <v>4663</v>
      </c>
      <c r="E124" t="s">
        <v>4690</v>
      </c>
    </row>
    <row r="125" spans="1:5" x14ac:dyDescent="0.35">
      <c r="A125" t="s">
        <v>66</v>
      </c>
      <c r="B125" t="s">
        <v>4651</v>
      </c>
      <c r="C125" t="s">
        <v>4652</v>
      </c>
      <c r="D125" t="s">
        <v>4663</v>
      </c>
      <c r="E125" t="s">
        <v>4690</v>
      </c>
    </row>
    <row r="126" spans="1:5" x14ac:dyDescent="0.35">
      <c r="A126" t="s">
        <v>64</v>
      </c>
      <c r="B126" t="s">
        <v>4651</v>
      </c>
      <c r="C126" t="s">
        <v>4652</v>
      </c>
      <c r="D126" t="s">
        <v>4653</v>
      </c>
      <c r="E126" t="s">
        <v>4688</v>
      </c>
    </row>
    <row r="127" spans="1:5" x14ac:dyDescent="0.35">
      <c r="A127" t="s">
        <v>119</v>
      </c>
      <c r="B127" t="s">
        <v>4651</v>
      </c>
      <c r="C127" t="s">
        <v>4652</v>
      </c>
      <c r="D127" t="s">
        <v>4663</v>
      </c>
      <c r="E127" t="s">
        <v>4690</v>
      </c>
    </row>
    <row r="128" spans="1:5" x14ac:dyDescent="0.35">
      <c r="A128" t="s">
        <v>655</v>
      </c>
      <c r="B128" t="s">
        <v>4651</v>
      </c>
      <c r="C128" t="s">
        <v>4652</v>
      </c>
      <c r="D128" t="s">
        <v>4653</v>
      </c>
      <c r="E128" t="s">
        <v>4688</v>
      </c>
    </row>
    <row r="129" spans="1:5" x14ac:dyDescent="0.35">
      <c r="A129" t="s">
        <v>719</v>
      </c>
      <c r="B129" t="s">
        <v>4651</v>
      </c>
      <c r="C129" t="s">
        <v>4652</v>
      </c>
      <c r="D129" t="s">
        <v>4654</v>
      </c>
      <c r="E129" t="s">
        <v>4687</v>
      </c>
    </row>
    <row r="130" spans="1:5" x14ac:dyDescent="0.35">
      <c r="A130" t="s">
        <v>399</v>
      </c>
      <c r="B130" t="s">
        <v>4651</v>
      </c>
      <c r="C130" t="s">
        <v>4652</v>
      </c>
      <c r="D130" t="s">
        <v>4654</v>
      </c>
      <c r="E130" t="s">
        <v>4687</v>
      </c>
    </row>
    <row r="131" spans="1:5" x14ac:dyDescent="0.35">
      <c r="A131" t="s">
        <v>658</v>
      </c>
      <c r="B131" t="s">
        <v>4651</v>
      </c>
      <c r="C131" t="s">
        <v>4652</v>
      </c>
      <c r="D131" t="s">
        <v>4654</v>
      </c>
      <c r="E131" t="s">
        <v>4687</v>
      </c>
    </row>
    <row r="132" spans="1:5" x14ac:dyDescent="0.35">
      <c r="A132" t="s">
        <v>1242</v>
      </c>
      <c r="B132" t="s">
        <v>4655</v>
      </c>
      <c r="C132" t="s">
        <v>4652</v>
      </c>
      <c r="D132" t="s">
        <v>4668</v>
      </c>
      <c r="E132" t="s">
        <v>4687</v>
      </c>
    </row>
    <row r="133" spans="1:5" x14ac:dyDescent="0.35">
      <c r="A133" t="s">
        <v>540</v>
      </c>
      <c r="B133" t="s">
        <v>4651</v>
      </c>
      <c r="C133" t="s">
        <v>4652</v>
      </c>
      <c r="D133" t="s">
        <v>4654</v>
      </c>
      <c r="E133" t="s">
        <v>4687</v>
      </c>
    </row>
    <row r="134" spans="1:5" x14ac:dyDescent="0.35">
      <c r="A134" t="s">
        <v>170</v>
      </c>
      <c r="B134" t="s">
        <v>4651</v>
      </c>
      <c r="C134" t="s">
        <v>4652</v>
      </c>
      <c r="D134" t="s">
        <v>4653</v>
      </c>
      <c r="E134" t="s">
        <v>4688</v>
      </c>
    </row>
    <row r="135" spans="1:5" x14ac:dyDescent="0.35">
      <c r="A135" t="s">
        <v>1221</v>
      </c>
      <c r="B135" t="s">
        <v>4655</v>
      </c>
      <c r="C135" t="s">
        <v>4652</v>
      </c>
      <c r="D135" t="s">
        <v>4666</v>
      </c>
      <c r="E135" t="s">
        <v>4690</v>
      </c>
    </row>
    <row r="136" spans="1:5" x14ac:dyDescent="0.35">
      <c r="A136" t="s">
        <v>176</v>
      </c>
      <c r="B136" t="s">
        <v>4651</v>
      </c>
      <c r="C136" t="s">
        <v>4652</v>
      </c>
      <c r="D136" t="s">
        <v>4653</v>
      </c>
      <c r="E136" t="s">
        <v>4688</v>
      </c>
    </row>
    <row r="137" spans="1:5" x14ac:dyDescent="0.35">
      <c r="A137" t="s">
        <v>176</v>
      </c>
      <c r="B137" t="s">
        <v>4651</v>
      </c>
      <c r="C137" t="s">
        <v>4652</v>
      </c>
      <c r="D137" t="s">
        <v>4659</v>
      </c>
      <c r="E137" t="s">
        <v>4687</v>
      </c>
    </row>
    <row r="138" spans="1:5" x14ac:dyDescent="0.35">
      <c r="A138" t="s">
        <v>229</v>
      </c>
      <c r="B138" t="s">
        <v>4655</v>
      </c>
      <c r="C138" t="s">
        <v>4652</v>
      </c>
      <c r="D138" t="s">
        <v>4679</v>
      </c>
      <c r="E138" t="s">
        <v>4687</v>
      </c>
    </row>
    <row r="139" spans="1:5" x14ac:dyDescent="0.35">
      <c r="A139" t="s">
        <v>229</v>
      </c>
      <c r="B139" t="s">
        <v>4655</v>
      </c>
      <c r="C139" t="s">
        <v>4652</v>
      </c>
      <c r="D139" t="s">
        <v>4661</v>
      </c>
      <c r="E139" t="s">
        <v>4687</v>
      </c>
    </row>
    <row r="140" spans="1:5" x14ac:dyDescent="0.35">
      <c r="A140" t="s">
        <v>324</v>
      </c>
      <c r="B140" t="s">
        <v>4651</v>
      </c>
      <c r="C140" t="s">
        <v>4652</v>
      </c>
      <c r="D140" t="s">
        <v>4659</v>
      </c>
      <c r="E140" t="s">
        <v>4687</v>
      </c>
    </row>
    <row r="141" spans="1:5" x14ac:dyDescent="0.35">
      <c r="A141" t="s">
        <v>212</v>
      </c>
      <c r="B141" t="s">
        <v>4655</v>
      </c>
      <c r="C141" t="s">
        <v>4652</v>
      </c>
      <c r="D141" t="s">
        <v>4657</v>
      </c>
      <c r="E141" t="s">
        <v>4687</v>
      </c>
    </row>
    <row r="142" spans="1:5" x14ac:dyDescent="0.35">
      <c r="A142" t="s">
        <v>372</v>
      </c>
      <c r="B142" t="s">
        <v>4651</v>
      </c>
      <c r="C142" t="s">
        <v>4652</v>
      </c>
      <c r="D142" t="s">
        <v>4653</v>
      </c>
      <c r="E142" t="s">
        <v>4688</v>
      </c>
    </row>
    <row r="143" spans="1:5" x14ac:dyDescent="0.35">
      <c r="A143" t="s">
        <v>162</v>
      </c>
      <c r="B143" t="s">
        <v>4651</v>
      </c>
      <c r="C143" t="s">
        <v>4652</v>
      </c>
      <c r="D143" t="s">
        <v>4653</v>
      </c>
      <c r="E143" t="s">
        <v>4688</v>
      </c>
    </row>
    <row r="144" spans="1:5" x14ac:dyDescent="0.35">
      <c r="A144" t="s">
        <v>590</v>
      </c>
      <c r="B144" t="s">
        <v>4651</v>
      </c>
      <c r="C144" t="s">
        <v>4652</v>
      </c>
      <c r="D144" t="s">
        <v>4654</v>
      </c>
      <c r="E144" t="s">
        <v>4687</v>
      </c>
    </row>
    <row r="145" spans="1:5" x14ac:dyDescent="0.35">
      <c r="A145" t="s">
        <v>307</v>
      </c>
      <c r="B145" t="s">
        <v>4651</v>
      </c>
      <c r="C145" t="s">
        <v>4652</v>
      </c>
      <c r="D145" t="s">
        <v>4663</v>
      </c>
      <c r="E145" t="s">
        <v>4689</v>
      </c>
    </row>
    <row r="146" spans="1:5" x14ac:dyDescent="0.35">
      <c r="A146" t="s">
        <v>307</v>
      </c>
      <c r="B146" t="s">
        <v>4651</v>
      </c>
      <c r="C146" t="s">
        <v>4652</v>
      </c>
      <c r="D146" t="s">
        <v>4654</v>
      </c>
      <c r="E146" t="s">
        <v>4687</v>
      </c>
    </row>
    <row r="147" spans="1:5" x14ac:dyDescent="0.35">
      <c r="A147" t="s">
        <v>1226</v>
      </c>
      <c r="B147" t="s">
        <v>4651</v>
      </c>
      <c r="C147" t="s">
        <v>4652</v>
      </c>
      <c r="D147" t="s">
        <v>4653</v>
      </c>
      <c r="E147" t="s">
        <v>4688</v>
      </c>
    </row>
    <row r="148" spans="1:5" x14ac:dyDescent="0.35">
      <c r="A148" t="s">
        <v>546</v>
      </c>
      <c r="B148" t="s">
        <v>4651</v>
      </c>
      <c r="C148" t="s">
        <v>4652</v>
      </c>
      <c r="D148" t="s">
        <v>4654</v>
      </c>
      <c r="E148" t="s">
        <v>4687</v>
      </c>
    </row>
    <row r="149" spans="1:5" x14ac:dyDescent="0.35">
      <c r="A149" t="s">
        <v>546</v>
      </c>
      <c r="B149" t="s">
        <v>4651</v>
      </c>
      <c r="C149" t="s">
        <v>4652</v>
      </c>
      <c r="D149" t="s">
        <v>4653</v>
      </c>
      <c r="E149" t="s">
        <v>4688</v>
      </c>
    </row>
    <row r="150" spans="1:5" x14ac:dyDescent="0.35">
      <c r="A150" t="s">
        <v>594</v>
      </c>
      <c r="B150" t="s">
        <v>4651</v>
      </c>
      <c r="C150" t="s">
        <v>4652</v>
      </c>
      <c r="D150" t="s">
        <v>4654</v>
      </c>
      <c r="E150" t="s">
        <v>4687</v>
      </c>
    </row>
    <row r="151" spans="1:5" x14ac:dyDescent="0.35">
      <c r="A151" t="s">
        <v>594</v>
      </c>
      <c r="B151" t="s">
        <v>4651</v>
      </c>
      <c r="C151" t="s">
        <v>4652</v>
      </c>
      <c r="D151" t="s">
        <v>4653</v>
      </c>
      <c r="E151" t="s">
        <v>4688</v>
      </c>
    </row>
    <row r="152" spans="1:5" x14ac:dyDescent="0.35">
      <c r="A152" t="s">
        <v>547</v>
      </c>
      <c r="B152" t="s">
        <v>4655</v>
      </c>
      <c r="C152" t="s">
        <v>4652</v>
      </c>
      <c r="D152" t="s">
        <v>4680</v>
      </c>
      <c r="E152" t="s">
        <v>4692</v>
      </c>
    </row>
    <row r="153" spans="1:5" x14ac:dyDescent="0.35">
      <c r="A153" t="s">
        <v>596</v>
      </c>
      <c r="B153" t="s">
        <v>4655</v>
      </c>
      <c r="C153" t="s">
        <v>4652</v>
      </c>
      <c r="D153" t="s">
        <v>4681</v>
      </c>
      <c r="E153" t="s">
        <v>4687</v>
      </c>
    </row>
    <row r="154" spans="1:5" x14ac:dyDescent="0.35">
      <c r="A154" t="s">
        <v>91</v>
      </c>
      <c r="B154" t="s">
        <v>4651</v>
      </c>
      <c r="C154" t="s">
        <v>4652</v>
      </c>
      <c r="D154" t="s">
        <v>4653</v>
      </c>
      <c r="E154" t="s">
        <v>4688</v>
      </c>
    </row>
    <row r="155" spans="1:5" x14ac:dyDescent="0.35">
      <c r="A155" t="s">
        <v>549</v>
      </c>
      <c r="B155" t="s">
        <v>4651</v>
      </c>
      <c r="C155" t="s">
        <v>4652</v>
      </c>
      <c r="D155" t="s">
        <v>4654</v>
      </c>
      <c r="E155" t="s">
        <v>4687</v>
      </c>
    </row>
    <row r="156" spans="1:5" x14ac:dyDescent="0.35">
      <c r="A156" t="s">
        <v>276</v>
      </c>
      <c r="B156" t="s">
        <v>4651</v>
      </c>
      <c r="C156" t="s">
        <v>4652</v>
      </c>
      <c r="D156" t="s">
        <v>4653</v>
      </c>
      <c r="E156" t="s">
        <v>4688</v>
      </c>
    </row>
    <row r="157" spans="1:5" x14ac:dyDescent="0.35">
      <c r="A157" t="s">
        <v>327</v>
      </c>
      <c r="B157" t="s">
        <v>4651</v>
      </c>
      <c r="C157" t="s">
        <v>4652</v>
      </c>
      <c r="D157" t="s">
        <v>4653</v>
      </c>
      <c r="E157" t="s">
        <v>4688</v>
      </c>
    </row>
    <row r="158" spans="1:5" x14ac:dyDescent="0.35">
      <c r="A158" t="s">
        <v>510</v>
      </c>
      <c r="B158" t="s">
        <v>4651</v>
      </c>
      <c r="C158" t="s">
        <v>4652</v>
      </c>
      <c r="D158" t="s">
        <v>4653</v>
      </c>
      <c r="E158" t="s">
        <v>4688</v>
      </c>
    </row>
    <row r="159" spans="1:5" x14ac:dyDescent="0.35">
      <c r="A159" t="s">
        <v>597</v>
      </c>
      <c r="B159" t="s">
        <v>4651</v>
      </c>
      <c r="C159" t="s">
        <v>4652</v>
      </c>
      <c r="D159" t="s">
        <v>4654</v>
      </c>
      <c r="E159" t="s">
        <v>4687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74A3D-38C6-48F2-91A9-06997B0C4B63}">
  <dimension ref="A1:H147"/>
  <sheetViews>
    <sheetView topLeftCell="A135" zoomScaleNormal="100" workbookViewId="0">
      <selection activeCell="A2" sqref="A2"/>
    </sheetView>
  </sheetViews>
  <sheetFormatPr defaultColWidth="8.796875" defaultRowHeight="12.75" x14ac:dyDescent="0.35"/>
  <cols>
    <col min="1" max="1" width="29.1328125" customWidth="1"/>
    <col min="2" max="2" width="13.46484375" bestFit="1" customWidth="1"/>
    <col min="3" max="3" width="13.46484375" customWidth="1"/>
    <col min="4" max="4" width="9.796875" customWidth="1"/>
    <col min="9" max="9" width="10.796875" customWidth="1"/>
  </cols>
  <sheetData>
    <row r="1" spans="1:8" s="1" customFormat="1" ht="13.15" x14ac:dyDescent="0.4">
      <c r="A1" s="4" t="s">
        <v>4627</v>
      </c>
      <c r="B1" s="4" t="s">
        <v>4628</v>
      </c>
      <c r="C1" s="4" t="s">
        <v>4629</v>
      </c>
      <c r="D1" s="4" t="s">
        <v>4724</v>
      </c>
      <c r="E1"/>
      <c r="F1"/>
      <c r="G1"/>
      <c r="H1"/>
    </row>
    <row r="2" spans="1:8" x14ac:dyDescent="0.35">
      <c r="A2" s="41" t="s">
        <v>552</v>
      </c>
      <c r="B2" s="40"/>
      <c r="C2" s="39"/>
      <c r="D2" s="76"/>
    </row>
    <row r="3" spans="1:8" x14ac:dyDescent="0.35">
      <c r="A3" s="41" t="s">
        <v>600</v>
      </c>
      <c r="B3" s="2"/>
      <c r="C3" s="39"/>
      <c r="D3" s="76"/>
    </row>
    <row r="4" spans="1:8" x14ac:dyDescent="0.35">
      <c r="A4" s="2" t="s">
        <v>677</v>
      </c>
      <c r="B4" s="2"/>
      <c r="C4" s="2"/>
      <c r="D4" s="76"/>
    </row>
    <row r="5" spans="1:8" x14ac:dyDescent="0.35">
      <c r="A5" s="2" t="s">
        <v>678</v>
      </c>
      <c r="B5" s="2"/>
      <c r="C5" s="2"/>
      <c r="D5" s="76"/>
    </row>
    <row r="6" spans="1:8" x14ac:dyDescent="0.35">
      <c r="A6" s="41" t="s">
        <v>377</v>
      </c>
      <c r="B6" s="40"/>
      <c r="C6" s="39"/>
      <c r="D6" s="76"/>
    </row>
    <row r="7" spans="1:8" x14ac:dyDescent="0.35">
      <c r="A7" s="2" t="s">
        <v>1217</v>
      </c>
      <c r="B7" s="2"/>
      <c r="C7" s="2"/>
      <c r="D7" s="76"/>
    </row>
    <row r="8" spans="1:8" x14ac:dyDescent="0.35">
      <c r="A8" s="41" t="s">
        <v>188</v>
      </c>
      <c r="B8" s="40"/>
      <c r="C8" s="2"/>
      <c r="D8" s="2"/>
    </row>
    <row r="9" spans="1:8" x14ac:dyDescent="0.35">
      <c r="A9" s="2" t="s">
        <v>261</v>
      </c>
      <c r="B9" s="2"/>
      <c r="C9" s="2"/>
      <c r="D9" s="76"/>
    </row>
    <row r="10" spans="1:8" x14ac:dyDescent="0.35">
      <c r="A10" s="2" t="s">
        <v>404</v>
      </c>
      <c r="B10" s="2"/>
      <c r="C10" s="2"/>
      <c r="D10" s="76"/>
    </row>
    <row r="11" spans="1:8" x14ac:dyDescent="0.35">
      <c r="A11" s="41" t="s">
        <v>473</v>
      </c>
      <c r="B11" s="40"/>
      <c r="C11" s="2"/>
      <c r="D11" s="2"/>
    </row>
    <row r="12" spans="1:8" x14ac:dyDescent="0.35">
      <c r="A12" s="2" t="s">
        <v>516</v>
      </c>
      <c r="B12" s="2"/>
      <c r="C12" s="2"/>
      <c r="D12" s="76"/>
    </row>
    <row r="13" spans="1:8" x14ac:dyDescent="0.35">
      <c r="A13" s="41" t="s">
        <v>380</v>
      </c>
      <c r="B13" s="40"/>
      <c r="C13" s="39"/>
      <c r="D13" s="76"/>
    </row>
    <row r="14" spans="1:8" x14ac:dyDescent="0.35">
      <c r="A14" s="2" t="s">
        <v>1235</v>
      </c>
      <c r="B14" s="2"/>
      <c r="C14" s="2"/>
      <c r="D14" s="76"/>
    </row>
    <row r="15" spans="1:8" x14ac:dyDescent="0.35">
      <c r="A15" s="2" t="s">
        <v>608</v>
      </c>
      <c r="B15" s="2"/>
      <c r="C15" s="2"/>
      <c r="D15" s="76"/>
    </row>
    <row r="16" spans="1:8" x14ac:dyDescent="0.35">
      <c r="A16" s="2" t="s">
        <v>681</v>
      </c>
      <c r="B16" s="2"/>
      <c r="C16" s="2"/>
      <c r="D16" s="76"/>
    </row>
    <row r="17" spans="1:4" x14ac:dyDescent="0.35">
      <c r="A17" s="2" t="s">
        <v>682</v>
      </c>
      <c r="B17" s="2"/>
      <c r="C17" s="2"/>
      <c r="D17" s="76"/>
    </row>
    <row r="18" spans="1:4" x14ac:dyDescent="0.35">
      <c r="A18" s="2" t="s">
        <v>475</v>
      </c>
      <c r="B18" s="2"/>
      <c r="C18" s="2"/>
      <c r="D18" s="76"/>
    </row>
    <row r="19" spans="1:4" x14ac:dyDescent="0.35">
      <c r="A19" s="41" t="s">
        <v>352</v>
      </c>
      <c r="B19" s="40"/>
      <c r="C19" s="2"/>
      <c r="D19" s="2"/>
    </row>
    <row r="20" spans="1:4" x14ac:dyDescent="0.35">
      <c r="A20" s="2" t="s">
        <v>62</v>
      </c>
      <c r="B20" s="2"/>
      <c r="C20" s="2"/>
      <c r="D20" s="76"/>
    </row>
    <row r="21" spans="1:4" x14ac:dyDescent="0.35">
      <c r="A21" s="2" t="s">
        <v>517</v>
      </c>
      <c r="B21" s="2"/>
      <c r="C21" s="2"/>
      <c r="D21" s="76"/>
    </row>
    <row r="22" spans="1:4" x14ac:dyDescent="0.35">
      <c r="A22" s="41" t="s">
        <v>225</v>
      </c>
      <c r="B22" s="40"/>
      <c r="C22" s="2"/>
      <c r="D22" s="2"/>
    </row>
    <row r="23" spans="1:4" x14ac:dyDescent="0.35">
      <c r="A23" s="41" t="s">
        <v>382</v>
      </c>
      <c r="B23" s="40"/>
      <c r="C23" s="2"/>
      <c r="D23" s="76"/>
    </row>
    <row r="24" spans="1:4" x14ac:dyDescent="0.35">
      <c r="A24" s="2" t="s">
        <v>4662</v>
      </c>
      <c r="B24" s="2"/>
      <c r="C24" s="2"/>
      <c r="D24" s="76"/>
    </row>
    <row r="25" spans="1:4" x14ac:dyDescent="0.35">
      <c r="A25" s="2" t="s">
        <v>556</v>
      </c>
      <c r="B25" s="2"/>
      <c r="C25" s="2"/>
      <c r="D25" s="76"/>
    </row>
    <row r="26" spans="1:4" x14ac:dyDescent="0.35">
      <c r="A26" s="41" t="s">
        <v>483</v>
      </c>
      <c r="B26" s="2"/>
      <c r="C26" s="39"/>
      <c r="D26" s="76"/>
    </row>
    <row r="27" spans="1:4" x14ac:dyDescent="0.35">
      <c r="A27" s="2" t="s">
        <v>685</v>
      </c>
      <c r="B27" s="2"/>
      <c r="C27" s="2"/>
      <c r="D27" s="76"/>
    </row>
    <row r="28" spans="1:4" x14ac:dyDescent="0.35">
      <c r="A28" s="2" t="s">
        <v>609</v>
      </c>
      <c r="B28" s="2"/>
      <c r="C28" s="2"/>
      <c r="D28" s="76"/>
    </row>
    <row r="29" spans="1:4" x14ac:dyDescent="0.35">
      <c r="A29" s="2" t="s">
        <v>610</v>
      </c>
      <c r="B29" s="2"/>
      <c r="C29" s="2"/>
      <c r="D29" s="76"/>
    </row>
    <row r="30" spans="1:4" x14ac:dyDescent="0.35">
      <c r="A30" s="2" t="s">
        <v>611</v>
      </c>
      <c r="B30" s="2"/>
      <c r="C30" s="2"/>
      <c r="D30" s="76"/>
    </row>
    <row r="31" spans="1:4" x14ac:dyDescent="0.35">
      <c r="A31" s="2" t="s">
        <v>184</v>
      </c>
      <c r="B31" s="2"/>
      <c r="C31" s="2"/>
      <c r="D31" s="76"/>
    </row>
    <row r="32" spans="1:4" x14ac:dyDescent="0.35">
      <c r="A32" s="41" t="s">
        <v>353</v>
      </c>
      <c r="B32" s="2"/>
      <c r="C32" s="39"/>
      <c r="D32" s="76"/>
    </row>
    <row r="33" spans="1:4" x14ac:dyDescent="0.35">
      <c r="A33" s="2" t="s">
        <v>311</v>
      </c>
      <c r="B33" s="2"/>
      <c r="C33" s="2"/>
      <c r="D33" s="76"/>
    </row>
    <row r="34" spans="1:4" x14ac:dyDescent="0.35">
      <c r="A34" s="41" t="s">
        <v>68</v>
      </c>
      <c r="B34" s="2"/>
      <c r="C34" s="39"/>
      <c r="D34" s="76"/>
    </row>
    <row r="35" spans="1:4" x14ac:dyDescent="0.35">
      <c r="A35" s="41" t="s">
        <v>408</v>
      </c>
      <c r="B35" s="40"/>
      <c r="C35" s="2"/>
      <c r="D35" s="2"/>
    </row>
    <row r="36" spans="1:4" x14ac:dyDescent="0.35">
      <c r="A36" s="41" t="s">
        <v>312</v>
      </c>
      <c r="B36" s="40"/>
      <c r="C36" s="2"/>
      <c r="D36" s="2"/>
    </row>
    <row r="37" spans="1:4" x14ac:dyDescent="0.35">
      <c r="A37" s="41" t="s">
        <v>866</v>
      </c>
      <c r="B37" s="2"/>
      <c r="C37" s="39"/>
      <c r="D37" s="76"/>
    </row>
    <row r="38" spans="1:4" x14ac:dyDescent="0.35">
      <c r="A38" s="41" t="s">
        <v>557</v>
      </c>
      <c r="B38" s="40"/>
      <c r="C38" s="2"/>
      <c r="D38" s="2"/>
    </row>
    <row r="39" spans="1:4" x14ac:dyDescent="0.35">
      <c r="A39" s="2" t="s">
        <v>484</v>
      </c>
      <c r="B39" s="2"/>
      <c r="C39" s="2"/>
      <c r="D39" s="76"/>
    </row>
    <row r="40" spans="1:4" x14ac:dyDescent="0.35">
      <c r="A40" s="41" t="s">
        <v>616</v>
      </c>
      <c r="B40" s="40"/>
      <c r="C40" s="39"/>
      <c r="D40" s="76"/>
    </row>
    <row r="41" spans="1:4" x14ac:dyDescent="0.35">
      <c r="A41" s="2" t="s">
        <v>764</v>
      </c>
      <c r="B41" s="2"/>
      <c r="C41" s="2"/>
      <c r="D41" s="76"/>
    </row>
    <row r="42" spans="1:4" x14ac:dyDescent="0.35">
      <c r="A42" s="41" t="s">
        <v>617</v>
      </c>
      <c r="B42" s="40"/>
      <c r="C42" s="39"/>
      <c r="D42" s="76"/>
    </row>
    <row r="43" spans="1:4" x14ac:dyDescent="0.35">
      <c r="A43" s="41" t="s">
        <v>688</v>
      </c>
      <c r="B43" s="40"/>
      <c r="C43" s="39"/>
      <c r="D43" s="76"/>
    </row>
    <row r="44" spans="1:4" x14ac:dyDescent="0.35">
      <c r="A44" s="41" t="s">
        <v>140</v>
      </c>
      <c r="B44" s="40"/>
      <c r="C44" s="39"/>
      <c r="D44" s="76"/>
    </row>
    <row r="45" spans="1:4" x14ac:dyDescent="0.35">
      <c r="A45" s="41" t="s">
        <v>383</v>
      </c>
      <c r="B45" s="2"/>
      <c r="C45" s="39"/>
      <c r="D45" s="76"/>
    </row>
    <row r="46" spans="1:4" x14ac:dyDescent="0.35">
      <c r="A46" s="41" t="s">
        <v>872</v>
      </c>
      <c r="B46" s="2"/>
      <c r="C46" s="39"/>
      <c r="D46" s="76"/>
    </row>
    <row r="47" spans="1:4" x14ac:dyDescent="0.35">
      <c r="A47" s="2" t="s">
        <v>1048</v>
      </c>
      <c r="B47" s="2"/>
      <c r="C47" s="2"/>
      <c r="D47" s="76"/>
    </row>
    <row r="48" spans="1:4" x14ac:dyDescent="0.35">
      <c r="A48" s="2" t="s">
        <v>561</v>
      </c>
      <c r="B48" s="2"/>
      <c r="C48" s="2"/>
      <c r="D48" s="76"/>
    </row>
    <row r="49" spans="1:7" x14ac:dyDescent="0.35">
      <c r="A49" s="41" t="s">
        <v>522</v>
      </c>
      <c r="B49" s="40"/>
      <c r="C49" s="2"/>
      <c r="D49" s="2"/>
    </row>
    <row r="50" spans="1:7" x14ac:dyDescent="0.35">
      <c r="A50" s="2" t="s">
        <v>485</v>
      </c>
      <c r="B50" s="2"/>
      <c r="C50" s="2"/>
      <c r="D50" s="76"/>
      <c r="G50" t="s">
        <v>4597</v>
      </c>
    </row>
    <row r="51" spans="1:7" x14ac:dyDescent="0.35">
      <c r="A51" s="41" t="s">
        <v>618</v>
      </c>
      <c r="B51" s="40"/>
      <c r="C51" s="2"/>
      <c r="D51" s="76"/>
    </row>
    <row r="52" spans="1:7" x14ac:dyDescent="0.35">
      <c r="A52" s="2" t="s">
        <v>384</v>
      </c>
      <c r="B52" s="2"/>
      <c r="C52" s="2"/>
      <c r="D52" s="76"/>
    </row>
    <row r="53" spans="1:7" x14ac:dyDescent="0.35">
      <c r="A53" s="2" t="s">
        <v>227</v>
      </c>
      <c r="B53" s="2"/>
      <c r="C53" s="2"/>
      <c r="D53" s="76"/>
    </row>
    <row r="54" spans="1:7" x14ac:dyDescent="0.35">
      <c r="A54" s="2" t="s">
        <v>56</v>
      </c>
      <c r="B54" s="2"/>
      <c r="C54" s="2"/>
      <c r="D54" s="76"/>
    </row>
    <row r="55" spans="1:7" x14ac:dyDescent="0.35">
      <c r="A55" s="2" t="s">
        <v>772</v>
      </c>
      <c r="B55" s="2"/>
      <c r="C55" s="2"/>
      <c r="D55" s="76"/>
    </row>
    <row r="56" spans="1:7" x14ac:dyDescent="0.35">
      <c r="A56" s="2" t="s">
        <v>1219</v>
      </c>
      <c r="B56" s="2"/>
      <c r="C56" s="2"/>
      <c r="D56" s="76"/>
    </row>
    <row r="57" spans="1:7" x14ac:dyDescent="0.35">
      <c r="A57" s="41" t="s">
        <v>163</v>
      </c>
      <c r="B57" s="40"/>
      <c r="C57" s="39"/>
      <c r="D57" s="76"/>
    </row>
    <row r="58" spans="1:7" x14ac:dyDescent="0.35">
      <c r="A58" s="41" t="s">
        <v>101</v>
      </c>
      <c r="B58" s="40"/>
      <c r="C58" s="2"/>
      <c r="D58" s="76"/>
    </row>
    <row r="59" spans="1:7" x14ac:dyDescent="0.35">
      <c r="A59" s="2" t="s">
        <v>627</v>
      </c>
      <c r="B59" s="2"/>
      <c r="C59" s="2"/>
      <c r="D59" s="76"/>
    </row>
    <row r="60" spans="1:7" x14ac:dyDescent="0.35">
      <c r="A60" s="41" t="s">
        <v>439</v>
      </c>
      <c r="B60" s="2"/>
      <c r="C60" s="39"/>
      <c r="D60" s="76"/>
    </row>
    <row r="61" spans="1:7" x14ac:dyDescent="0.35">
      <c r="A61" s="41" t="s">
        <v>247</v>
      </c>
      <c r="B61" s="2"/>
      <c r="C61" s="39"/>
      <c r="D61" s="76"/>
    </row>
    <row r="62" spans="1:7" x14ac:dyDescent="0.35">
      <c r="A62" s="41" t="s">
        <v>1233</v>
      </c>
      <c r="B62" s="2"/>
      <c r="C62" s="39"/>
      <c r="D62" s="76"/>
    </row>
    <row r="63" spans="1:7" x14ac:dyDescent="0.35">
      <c r="A63" s="2" t="s">
        <v>565</v>
      </c>
      <c r="B63" s="2"/>
      <c r="C63" s="2"/>
      <c r="D63" s="76"/>
    </row>
    <row r="64" spans="1:7" x14ac:dyDescent="0.35">
      <c r="A64" s="2" t="s">
        <v>567</v>
      </c>
      <c r="B64" s="2"/>
      <c r="C64" s="2"/>
      <c r="D64" s="76"/>
    </row>
    <row r="65" spans="1:4" x14ac:dyDescent="0.35">
      <c r="A65" s="2" t="s">
        <v>628</v>
      </c>
      <c r="B65" s="2"/>
      <c r="C65" s="2"/>
      <c r="D65" s="76"/>
    </row>
    <row r="66" spans="1:4" x14ac:dyDescent="0.35">
      <c r="A66" s="2" t="s">
        <v>289</v>
      </c>
      <c r="B66" s="2"/>
      <c r="C66" s="2"/>
      <c r="D66" s="76"/>
    </row>
    <row r="67" spans="1:4" x14ac:dyDescent="0.35">
      <c r="A67" s="2" t="s">
        <v>694</v>
      </c>
      <c r="B67" s="2"/>
      <c r="C67" s="2"/>
      <c r="D67" s="76"/>
    </row>
    <row r="68" spans="1:4" x14ac:dyDescent="0.35">
      <c r="A68" s="41" t="s">
        <v>695</v>
      </c>
      <c r="B68" s="40"/>
      <c r="C68" s="2"/>
      <c r="D68" s="76"/>
    </row>
    <row r="69" spans="1:4" x14ac:dyDescent="0.35">
      <c r="A69" s="2" t="s">
        <v>441</v>
      </c>
      <c r="B69" s="2"/>
      <c r="C69" s="2"/>
      <c r="D69" s="76"/>
    </row>
    <row r="70" spans="1:4" x14ac:dyDescent="0.35">
      <c r="A70" s="2" t="s">
        <v>525</v>
      </c>
      <c r="B70" s="2"/>
      <c r="C70" s="2"/>
      <c r="D70" s="76"/>
    </row>
    <row r="71" spans="1:4" x14ac:dyDescent="0.35">
      <c r="A71" s="2" t="s">
        <v>415</v>
      </c>
      <c r="B71" s="2"/>
      <c r="C71" s="2"/>
      <c r="D71" s="76"/>
    </row>
    <row r="72" spans="1:4" x14ac:dyDescent="0.35">
      <c r="A72" s="2" t="s">
        <v>526</v>
      </c>
      <c r="B72" s="2"/>
      <c r="C72" s="2"/>
      <c r="D72" s="76"/>
    </row>
    <row r="73" spans="1:4" x14ac:dyDescent="0.35">
      <c r="A73" s="2" t="s">
        <v>490</v>
      </c>
      <c r="B73" s="2"/>
      <c r="C73" s="2"/>
      <c r="D73" s="76"/>
    </row>
    <row r="74" spans="1:4" x14ac:dyDescent="0.35">
      <c r="A74" s="2" t="s">
        <v>527</v>
      </c>
      <c r="B74" s="2"/>
      <c r="C74" s="2"/>
      <c r="D74" s="76"/>
    </row>
    <row r="75" spans="1:4" x14ac:dyDescent="0.35">
      <c r="A75" s="41" t="s">
        <v>208</v>
      </c>
      <c r="B75" s="2"/>
      <c r="C75" s="39"/>
      <c r="D75" s="76"/>
    </row>
    <row r="76" spans="1:4" x14ac:dyDescent="0.35">
      <c r="A76" s="2" t="s">
        <v>491</v>
      </c>
      <c r="B76" s="2"/>
      <c r="C76" s="2"/>
      <c r="D76" s="76"/>
    </row>
    <row r="77" spans="1:4" x14ac:dyDescent="0.35">
      <c r="A77" s="2" t="s">
        <v>70</v>
      </c>
      <c r="B77" s="2"/>
      <c r="C77" s="2"/>
      <c r="D77" s="76"/>
    </row>
    <row r="78" spans="1:4" x14ac:dyDescent="0.35">
      <c r="A78" s="41" t="s">
        <v>642</v>
      </c>
      <c r="B78" s="40"/>
      <c r="C78" s="39"/>
      <c r="D78" s="76"/>
    </row>
    <row r="79" spans="1:4" x14ac:dyDescent="0.35">
      <c r="A79" s="41" t="s">
        <v>90</v>
      </c>
      <c r="B79" s="40"/>
      <c r="C79" s="39"/>
      <c r="D79" s="76"/>
    </row>
    <row r="80" spans="1:4" x14ac:dyDescent="0.35">
      <c r="A80" s="41" t="s">
        <v>126</v>
      </c>
      <c r="B80" s="2"/>
      <c r="C80" s="39"/>
      <c r="D80" s="76"/>
    </row>
    <row r="81" spans="1:4" x14ac:dyDescent="0.35">
      <c r="A81" s="2" t="s">
        <v>531</v>
      </c>
      <c r="B81" s="2"/>
      <c r="C81" s="2"/>
      <c r="D81" s="76"/>
    </row>
    <row r="82" spans="1:4" x14ac:dyDescent="0.35">
      <c r="A82" s="2" t="s">
        <v>533</v>
      </c>
      <c r="B82" s="2"/>
      <c r="C82" s="2"/>
      <c r="D82" s="76"/>
    </row>
    <row r="83" spans="1:4" x14ac:dyDescent="0.35">
      <c r="A83" s="2" t="s">
        <v>446</v>
      </c>
      <c r="B83" s="2"/>
      <c r="C83" s="2"/>
      <c r="D83" s="76"/>
    </row>
    <row r="84" spans="1:4" x14ac:dyDescent="0.35">
      <c r="A84" s="2" t="s">
        <v>495</v>
      </c>
      <c r="B84" s="2"/>
      <c r="C84" s="2"/>
      <c r="D84" s="76"/>
    </row>
    <row r="85" spans="1:4" x14ac:dyDescent="0.35">
      <c r="A85" s="2" t="s">
        <v>418</v>
      </c>
      <c r="B85" s="2"/>
      <c r="C85" s="2"/>
      <c r="D85" s="76"/>
    </row>
    <row r="86" spans="1:4" x14ac:dyDescent="0.35">
      <c r="A86" s="2" t="s">
        <v>447</v>
      </c>
      <c r="B86" s="2"/>
      <c r="C86" s="2"/>
      <c r="D86" s="76"/>
    </row>
    <row r="87" spans="1:4" x14ac:dyDescent="0.35">
      <c r="A87" s="2" t="s">
        <v>165</v>
      </c>
      <c r="B87" s="2"/>
      <c r="C87" s="2"/>
      <c r="D87" s="76"/>
    </row>
    <row r="88" spans="1:4" x14ac:dyDescent="0.35">
      <c r="A88" s="41" t="s">
        <v>121</v>
      </c>
      <c r="B88" s="40"/>
      <c r="C88" s="2"/>
      <c r="D88" s="2"/>
    </row>
    <row r="89" spans="1:4" x14ac:dyDescent="0.35">
      <c r="A89" s="2" t="s">
        <v>706</v>
      </c>
      <c r="B89" s="2"/>
      <c r="C89" s="2"/>
      <c r="D89" s="76"/>
    </row>
    <row r="90" spans="1:4" x14ac:dyDescent="0.35">
      <c r="A90" s="2" t="s">
        <v>136</v>
      </c>
      <c r="B90" s="2"/>
      <c r="C90" s="2"/>
      <c r="D90" s="76"/>
    </row>
    <row r="91" spans="1:4" x14ac:dyDescent="0.35">
      <c r="A91" s="41" t="s">
        <v>196</v>
      </c>
      <c r="B91" s="40"/>
      <c r="C91" s="39"/>
      <c r="D91" s="76"/>
    </row>
    <row r="92" spans="1:4" x14ac:dyDescent="0.35">
      <c r="A92" s="41" t="s">
        <v>129</v>
      </c>
      <c r="B92" s="2"/>
      <c r="C92" s="39"/>
      <c r="D92" s="76"/>
    </row>
    <row r="93" spans="1:4" x14ac:dyDescent="0.35">
      <c r="A93" s="2" t="s">
        <v>450</v>
      </c>
      <c r="B93" s="2"/>
      <c r="C93" s="2"/>
      <c r="D93" s="76"/>
    </row>
    <row r="94" spans="1:4" x14ac:dyDescent="0.35">
      <c r="A94" s="2" t="s">
        <v>709</v>
      </c>
      <c r="B94" s="2"/>
      <c r="C94" s="2"/>
      <c r="D94" s="76"/>
    </row>
    <row r="95" spans="1:4" x14ac:dyDescent="0.35">
      <c r="A95" s="2" t="s">
        <v>930</v>
      </c>
      <c r="B95" s="2"/>
      <c r="C95" s="2"/>
      <c r="D95" s="76"/>
    </row>
    <row r="96" spans="1:4" x14ac:dyDescent="0.35">
      <c r="A96" s="2" t="s">
        <v>496</v>
      </c>
      <c r="B96" s="2"/>
      <c r="C96" s="2"/>
      <c r="D96" s="76"/>
    </row>
    <row r="97" spans="1:4" x14ac:dyDescent="0.35">
      <c r="A97" s="2" t="s">
        <v>499</v>
      </c>
      <c r="B97" s="2"/>
      <c r="C97" s="2"/>
      <c r="D97" s="76"/>
    </row>
    <row r="98" spans="1:4" x14ac:dyDescent="0.35">
      <c r="A98" s="2" t="s">
        <v>4674</v>
      </c>
      <c r="B98" s="2"/>
      <c r="C98" s="2"/>
      <c r="D98" s="76"/>
    </row>
    <row r="99" spans="1:4" x14ac:dyDescent="0.35">
      <c r="A99" s="2" t="s">
        <v>454</v>
      </c>
      <c r="B99" s="2"/>
      <c r="C99" s="2"/>
      <c r="D99" s="76"/>
    </row>
    <row r="100" spans="1:4" x14ac:dyDescent="0.35">
      <c r="A100" s="41" t="s">
        <v>713</v>
      </c>
      <c r="B100" s="2"/>
      <c r="C100" s="39"/>
      <c r="D100" s="76"/>
    </row>
    <row r="101" spans="1:4" x14ac:dyDescent="0.35">
      <c r="A101" s="2" t="s">
        <v>271</v>
      </c>
      <c r="B101" s="2"/>
      <c r="C101" s="2"/>
      <c r="D101" s="76"/>
    </row>
    <row r="102" spans="1:4" x14ac:dyDescent="0.35">
      <c r="A102" s="2" t="s">
        <v>294</v>
      </c>
      <c r="B102" s="2"/>
      <c r="C102" s="2"/>
      <c r="D102" s="76"/>
    </row>
    <row r="103" spans="1:4" x14ac:dyDescent="0.35">
      <c r="A103" s="2" t="s">
        <v>131</v>
      </c>
      <c r="B103" s="2"/>
      <c r="C103" s="2"/>
      <c r="D103" s="76"/>
    </row>
    <row r="104" spans="1:4" x14ac:dyDescent="0.35">
      <c r="A104" s="2" t="s">
        <v>80</v>
      </c>
      <c r="B104" s="2"/>
      <c r="C104" s="2"/>
      <c r="D104" s="76"/>
    </row>
    <row r="105" spans="1:4" x14ac:dyDescent="0.35">
      <c r="A105" s="41" t="s">
        <v>175</v>
      </c>
      <c r="B105" s="2"/>
      <c r="C105" s="39"/>
      <c r="D105" s="76"/>
    </row>
    <row r="106" spans="1:4" x14ac:dyDescent="0.35">
      <c r="A106" s="41" t="s">
        <v>146</v>
      </c>
      <c r="B106" s="2"/>
      <c r="C106" s="39"/>
      <c r="D106" s="76"/>
    </row>
    <row r="107" spans="1:4" x14ac:dyDescent="0.35">
      <c r="A107" s="2" t="s">
        <v>228</v>
      </c>
      <c r="B107" s="2"/>
      <c r="C107" s="2"/>
      <c r="D107" s="76"/>
    </row>
    <row r="108" spans="1:4" x14ac:dyDescent="0.35">
      <c r="A108" s="2" t="s">
        <v>240</v>
      </c>
      <c r="B108" s="2"/>
      <c r="C108" s="2"/>
      <c r="D108" s="76"/>
    </row>
    <row r="109" spans="1:4" x14ac:dyDescent="0.35">
      <c r="A109" s="2" t="s">
        <v>201</v>
      </c>
      <c r="B109" s="2"/>
      <c r="C109" s="2"/>
      <c r="D109" s="76"/>
    </row>
    <row r="110" spans="1:4" x14ac:dyDescent="0.35">
      <c r="A110" s="2" t="s">
        <v>74</v>
      </c>
      <c r="B110" s="2"/>
      <c r="C110" s="2"/>
      <c r="D110" s="76"/>
    </row>
    <row r="111" spans="1:4" x14ac:dyDescent="0.35">
      <c r="A111" s="41" t="s">
        <v>241</v>
      </c>
      <c r="B111" s="2"/>
      <c r="C111" s="39"/>
      <c r="D111" s="76"/>
    </row>
    <row r="112" spans="1:4" x14ac:dyDescent="0.35">
      <c r="A112" s="2" t="s">
        <v>273</v>
      </c>
      <c r="B112" s="2"/>
      <c r="C112" s="2"/>
      <c r="D112" s="76"/>
    </row>
    <row r="113" spans="1:4" x14ac:dyDescent="0.35">
      <c r="A113" s="2" t="s">
        <v>371</v>
      </c>
      <c r="B113" s="2"/>
      <c r="C113" s="2"/>
      <c r="D113" s="76"/>
    </row>
    <row r="114" spans="1:4" x14ac:dyDescent="0.35">
      <c r="A114" s="2" t="s">
        <v>202</v>
      </c>
      <c r="B114" s="2"/>
      <c r="C114" s="2"/>
      <c r="D114" s="76"/>
    </row>
    <row r="115" spans="1:4" x14ac:dyDescent="0.35">
      <c r="A115" s="2" t="s">
        <v>945</v>
      </c>
      <c r="B115" s="2"/>
      <c r="C115" s="2"/>
      <c r="D115" s="76"/>
    </row>
    <row r="116" spans="1:4" x14ac:dyDescent="0.35">
      <c r="A116" s="2" t="s">
        <v>66</v>
      </c>
      <c r="B116" s="2"/>
      <c r="C116" s="2"/>
      <c r="D116" s="76"/>
    </row>
    <row r="117" spans="1:4" x14ac:dyDescent="0.35">
      <c r="A117" s="41" t="s">
        <v>64</v>
      </c>
      <c r="B117" s="2"/>
      <c r="C117" s="39"/>
      <c r="D117" s="76"/>
    </row>
    <row r="118" spans="1:4" x14ac:dyDescent="0.35">
      <c r="A118" s="2" t="s">
        <v>119</v>
      </c>
      <c r="B118" s="2"/>
      <c r="C118" s="2"/>
      <c r="D118" s="76"/>
    </row>
    <row r="119" spans="1:4" x14ac:dyDescent="0.35">
      <c r="A119" s="41" t="s">
        <v>655</v>
      </c>
      <c r="B119" s="2"/>
      <c r="C119" s="39"/>
      <c r="D119" s="76"/>
    </row>
    <row r="120" spans="1:4" x14ac:dyDescent="0.35">
      <c r="A120" s="2" t="s">
        <v>719</v>
      </c>
      <c r="B120" s="2"/>
      <c r="C120" s="2"/>
      <c r="D120" s="76"/>
    </row>
    <row r="121" spans="1:4" x14ac:dyDescent="0.35">
      <c r="A121" s="2" t="s">
        <v>399</v>
      </c>
      <c r="B121" s="2"/>
      <c r="C121" s="2"/>
      <c r="D121" s="76"/>
    </row>
    <row r="122" spans="1:4" x14ac:dyDescent="0.35">
      <c r="A122" s="2" t="s">
        <v>658</v>
      </c>
      <c r="B122" s="2"/>
      <c r="C122" s="2"/>
      <c r="D122" s="76"/>
    </row>
    <row r="123" spans="1:4" x14ac:dyDescent="0.35">
      <c r="A123" s="2" t="s">
        <v>1242</v>
      </c>
      <c r="B123" s="2"/>
      <c r="C123" s="2"/>
      <c r="D123" s="76"/>
    </row>
    <row r="124" spans="1:4" x14ac:dyDescent="0.35">
      <c r="A124" s="2" t="s">
        <v>540</v>
      </c>
      <c r="B124" s="2"/>
      <c r="C124" s="2"/>
      <c r="D124" s="76"/>
    </row>
    <row r="125" spans="1:4" x14ac:dyDescent="0.35">
      <c r="A125" s="41" t="s">
        <v>170</v>
      </c>
      <c r="B125" s="2"/>
      <c r="C125" s="39"/>
      <c r="D125" s="76"/>
    </row>
    <row r="126" spans="1:4" x14ac:dyDescent="0.35">
      <c r="A126" s="2" t="s">
        <v>1221</v>
      </c>
      <c r="B126" s="2"/>
      <c r="C126" s="2"/>
      <c r="D126" s="76"/>
    </row>
    <row r="127" spans="1:4" x14ac:dyDescent="0.35">
      <c r="A127" s="41" t="s">
        <v>176</v>
      </c>
      <c r="B127" s="2"/>
      <c r="C127" s="39"/>
      <c r="D127" s="76"/>
    </row>
    <row r="128" spans="1:4" x14ac:dyDescent="0.35">
      <c r="A128" s="2" t="s">
        <v>229</v>
      </c>
      <c r="B128" s="2"/>
      <c r="C128" s="2"/>
      <c r="D128" s="76"/>
    </row>
    <row r="129" spans="1:4" x14ac:dyDescent="0.35">
      <c r="A129" s="2" t="s">
        <v>324</v>
      </c>
      <c r="B129" s="2"/>
      <c r="C129" s="2"/>
      <c r="D129" s="76"/>
    </row>
    <row r="130" spans="1:4" x14ac:dyDescent="0.35">
      <c r="A130" s="2" t="s">
        <v>212</v>
      </c>
      <c r="B130" s="2"/>
      <c r="C130" s="2"/>
      <c r="D130" s="76"/>
    </row>
    <row r="131" spans="1:4" x14ac:dyDescent="0.35">
      <c r="A131" s="41" t="s">
        <v>372</v>
      </c>
      <c r="B131" s="40"/>
      <c r="C131" s="39"/>
      <c r="D131" s="76"/>
    </row>
    <row r="132" spans="1:4" x14ac:dyDescent="0.35">
      <c r="A132" s="41" t="s">
        <v>729</v>
      </c>
      <c r="B132" s="40"/>
      <c r="C132" s="2"/>
      <c r="D132" s="2"/>
    </row>
    <row r="133" spans="1:4" x14ac:dyDescent="0.35">
      <c r="A133" s="41" t="s">
        <v>162</v>
      </c>
      <c r="B133" s="40"/>
      <c r="C133" s="39"/>
      <c r="D133" s="76"/>
    </row>
    <row r="134" spans="1:4" x14ac:dyDescent="0.35">
      <c r="A134" s="2" t="s">
        <v>590</v>
      </c>
      <c r="B134" s="2"/>
      <c r="C134" s="2"/>
      <c r="D134" s="76"/>
    </row>
    <row r="135" spans="1:4" x14ac:dyDescent="0.35">
      <c r="A135" s="2" t="s">
        <v>307</v>
      </c>
      <c r="B135" s="2"/>
      <c r="C135" s="2"/>
      <c r="D135" s="76"/>
    </row>
    <row r="136" spans="1:4" x14ac:dyDescent="0.35">
      <c r="A136" s="41" t="s">
        <v>1226</v>
      </c>
      <c r="B136" s="2"/>
      <c r="C136" s="39"/>
      <c r="D136" s="76"/>
    </row>
    <row r="137" spans="1:4" x14ac:dyDescent="0.35">
      <c r="A137" s="41" t="s">
        <v>546</v>
      </c>
      <c r="B137" s="2"/>
      <c r="C137" s="39"/>
      <c r="D137" s="76"/>
    </row>
    <row r="138" spans="1:4" x14ac:dyDescent="0.35">
      <c r="A138" s="41" t="s">
        <v>594</v>
      </c>
      <c r="B138" s="40"/>
      <c r="C138" s="39"/>
      <c r="D138" s="76"/>
    </row>
    <row r="139" spans="1:4" x14ac:dyDescent="0.35">
      <c r="A139" s="2" t="s">
        <v>547</v>
      </c>
      <c r="B139" s="2"/>
      <c r="C139" s="2"/>
      <c r="D139" s="76"/>
    </row>
    <row r="140" spans="1:4" x14ac:dyDescent="0.35">
      <c r="A140" s="2" t="s">
        <v>596</v>
      </c>
      <c r="B140" s="2"/>
      <c r="C140" s="2"/>
      <c r="D140" s="76"/>
    </row>
    <row r="141" spans="1:4" x14ac:dyDescent="0.35">
      <c r="A141" s="41" t="s">
        <v>976</v>
      </c>
      <c r="B141" s="40"/>
      <c r="C141" s="2"/>
      <c r="D141" s="2"/>
    </row>
    <row r="142" spans="1:4" x14ac:dyDescent="0.35">
      <c r="A142" s="41" t="s">
        <v>91</v>
      </c>
      <c r="B142" s="2"/>
      <c r="C142" s="39"/>
      <c r="D142" s="76"/>
    </row>
    <row r="143" spans="1:4" x14ac:dyDescent="0.35">
      <c r="A143" s="2" t="s">
        <v>549</v>
      </c>
      <c r="B143" s="2"/>
      <c r="C143" s="2"/>
      <c r="D143" s="76"/>
    </row>
    <row r="144" spans="1:4" x14ac:dyDescent="0.35">
      <c r="A144" s="41" t="s">
        <v>276</v>
      </c>
      <c r="B144" s="40"/>
      <c r="C144" s="39"/>
      <c r="D144" s="76"/>
    </row>
    <row r="145" spans="1:4" x14ac:dyDescent="0.35">
      <c r="A145" s="41" t="s">
        <v>327</v>
      </c>
      <c r="B145" s="40"/>
      <c r="C145" s="39"/>
      <c r="D145" s="76"/>
    </row>
    <row r="146" spans="1:4" x14ac:dyDescent="0.35">
      <c r="A146" s="41" t="s">
        <v>510</v>
      </c>
      <c r="B146" s="40"/>
      <c r="C146" s="39"/>
      <c r="D146" s="76"/>
    </row>
    <row r="147" spans="1:4" x14ac:dyDescent="0.35">
      <c r="A147" s="2" t="s">
        <v>597</v>
      </c>
      <c r="B147" s="2"/>
      <c r="C147" s="2"/>
      <c r="D147" s="76"/>
    </row>
  </sheetData>
  <sortState xmlns:xlrd2="http://schemas.microsoft.com/office/spreadsheetml/2017/richdata2" ref="A2:D147">
    <sortCondition ref="A2:A147"/>
  </sortState>
  <conditionalFormatting sqref="A1:A1048576">
    <cfRule type="duplicateValues" dxfId="1" priority="63"/>
  </conditionalFormatting>
  <conditionalFormatting sqref="G7 I1:I1048576 A1:A1048576">
    <cfRule type="duplicateValues" dxfId="0" priority="2"/>
  </conditionalFormatting>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954"/>
  <sheetViews>
    <sheetView topLeftCell="A942" workbookViewId="0">
      <selection activeCell="K432" sqref="K432:K452"/>
    </sheetView>
  </sheetViews>
  <sheetFormatPr defaultColWidth="8.796875" defaultRowHeight="12.75" x14ac:dyDescent="0.35"/>
  <cols>
    <col min="1" max="1" width="12.796875" customWidth="1"/>
    <col min="2" max="2" width="9.796875" customWidth="1"/>
    <col min="3" max="8" width="11" style="3" customWidth="1"/>
    <col min="9" max="9" width="14.1328125" style="3" bestFit="1" customWidth="1"/>
    <col min="10" max="10" width="15.1328125" style="3" bestFit="1" customWidth="1"/>
    <col min="11" max="11" width="14.1328125" style="3" bestFit="1" customWidth="1"/>
    <col min="16" max="16" width="14.6640625" customWidth="1"/>
  </cols>
  <sheetData>
    <row r="1" spans="1:11" s="19" customFormat="1" ht="13.15" x14ac:dyDescent="0.4">
      <c r="A1" s="71" t="s">
        <v>39</v>
      </c>
      <c r="B1" s="71" t="s">
        <v>40</v>
      </c>
      <c r="C1" s="6" t="s">
        <v>41</v>
      </c>
      <c r="D1" s="6" t="s">
        <v>42</v>
      </c>
      <c r="E1" s="6" t="s">
        <v>43</v>
      </c>
      <c r="F1" s="8" t="s">
        <v>44</v>
      </c>
      <c r="G1" s="8" t="s">
        <v>45</v>
      </c>
      <c r="H1" s="8" t="s">
        <v>46</v>
      </c>
      <c r="I1" s="6" t="s">
        <v>47</v>
      </c>
      <c r="J1" s="8" t="s">
        <v>48</v>
      </c>
      <c r="K1" s="20" t="s">
        <v>49</v>
      </c>
    </row>
    <row r="2" spans="1:11" x14ac:dyDescent="0.35">
      <c r="A2" s="2" t="s">
        <v>50</v>
      </c>
      <c r="B2" s="2" t="s">
        <v>51</v>
      </c>
      <c r="C2" s="7">
        <v>29</v>
      </c>
      <c r="D2" s="7">
        <v>44</v>
      </c>
      <c r="E2" s="7">
        <v>49</v>
      </c>
      <c r="F2" s="9">
        <v>972</v>
      </c>
      <c r="G2" s="9">
        <v>1050</v>
      </c>
      <c r="H2" s="9">
        <v>1002</v>
      </c>
      <c r="I2" s="7">
        <f t="shared" ref="I2:I65" si="0">MEDIAN(C2:E2)</f>
        <v>44</v>
      </c>
      <c r="J2" s="9">
        <f t="shared" ref="J2:J65" si="1">MEDIAN(F2:H2)</f>
        <v>1002</v>
      </c>
      <c r="K2" s="5">
        <f>J2/I2</f>
        <v>22.772727272727273</v>
      </c>
    </row>
    <row r="3" spans="1:11" x14ac:dyDescent="0.35">
      <c r="A3" s="2" t="s">
        <v>52</v>
      </c>
      <c r="B3" s="2" t="s">
        <v>53</v>
      </c>
      <c r="C3" s="7">
        <v>20</v>
      </c>
      <c r="D3" s="7">
        <v>15</v>
      </c>
      <c r="E3" s="7">
        <v>13</v>
      </c>
      <c r="F3" s="9">
        <v>102</v>
      </c>
      <c r="G3" s="9">
        <v>112</v>
      </c>
      <c r="H3" s="9">
        <v>112</v>
      </c>
      <c r="I3" s="7">
        <f t="shared" si="0"/>
        <v>15</v>
      </c>
      <c r="J3" s="9">
        <f t="shared" si="1"/>
        <v>112</v>
      </c>
      <c r="K3" s="5">
        <f t="shared" ref="K3:K65" si="2">J3/I3</f>
        <v>7.4666666666666668</v>
      </c>
    </row>
    <row r="4" spans="1:11" x14ac:dyDescent="0.35">
      <c r="A4" s="2" t="s">
        <v>54</v>
      </c>
      <c r="B4" s="2" t="s">
        <v>55</v>
      </c>
      <c r="C4" s="7">
        <v>25</v>
      </c>
      <c r="D4" s="7">
        <v>30</v>
      </c>
      <c r="E4" s="7">
        <v>20</v>
      </c>
      <c r="F4" s="9">
        <v>96</v>
      </c>
      <c r="G4" s="9">
        <v>100</v>
      </c>
      <c r="H4" s="9">
        <v>107</v>
      </c>
      <c r="I4" s="7">
        <f t="shared" si="0"/>
        <v>25</v>
      </c>
      <c r="J4" s="9">
        <f t="shared" si="1"/>
        <v>100</v>
      </c>
      <c r="K4" s="5">
        <f t="shared" si="2"/>
        <v>4</v>
      </c>
    </row>
    <row r="5" spans="1:11" x14ac:dyDescent="0.35">
      <c r="A5" s="2" t="s">
        <v>56</v>
      </c>
      <c r="B5" s="2" t="s">
        <v>57</v>
      </c>
      <c r="C5" s="7">
        <v>0</v>
      </c>
      <c r="D5" s="7">
        <v>5</v>
      </c>
      <c r="E5" s="7">
        <v>0</v>
      </c>
      <c r="F5" s="9">
        <v>96</v>
      </c>
      <c r="G5" s="9">
        <v>100</v>
      </c>
      <c r="H5" s="9">
        <v>98</v>
      </c>
      <c r="I5" s="7">
        <f t="shared" si="0"/>
        <v>0</v>
      </c>
      <c r="J5" s="9">
        <f t="shared" si="1"/>
        <v>98</v>
      </c>
      <c r="K5" s="5"/>
    </row>
    <row r="6" spans="1:11" x14ac:dyDescent="0.35">
      <c r="A6" s="2" t="s">
        <v>58</v>
      </c>
      <c r="B6" s="2" t="s">
        <v>59</v>
      </c>
      <c r="C6" s="7">
        <v>22</v>
      </c>
      <c r="D6" s="7">
        <v>34</v>
      </c>
      <c r="E6" s="7">
        <v>18</v>
      </c>
      <c r="F6" s="9">
        <v>87</v>
      </c>
      <c r="G6" s="9">
        <v>97</v>
      </c>
      <c r="H6" s="9">
        <v>95</v>
      </c>
      <c r="I6" s="7">
        <f t="shared" si="0"/>
        <v>22</v>
      </c>
      <c r="J6" s="9">
        <f t="shared" si="1"/>
        <v>95</v>
      </c>
      <c r="K6" s="5">
        <f t="shared" si="2"/>
        <v>4.3181818181818183</v>
      </c>
    </row>
    <row r="7" spans="1:11" x14ac:dyDescent="0.35">
      <c r="A7" s="2" t="s">
        <v>60</v>
      </c>
      <c r="B7" s="2" t="s">
        <v>61</v>
      </c>
      <c r="C7" s="7">
        <v>0</v>
      </c>
      <c r="D7" s="7">
        <v>49</v>
      </c>
      <c r="E7" s="7">
        <v>0</v>
      </c>
      <c r="F7" s="9">
        <v>83</v>
      </c>
      <c r="G7" s="9">
        <v>78</v>
      </c>
      <c r="H7" s="9">
        <v>86</v>
      </c>
      <c r="I7" s="7">
        <f t="shared" si="0"/>
        <v>0</v>
      </c>
      <c r="J7" s="9">
        <f t="shared" si="1"/>
        <v>83</v>
      </c>
      <c r="K7" s="5"/>
    </row>
    <row r="8" spans="1:11" x14ac:dyDescent="0.35">
      <c r="A8" s="2" t="s">
        <v>62</v>
      </c>
      <c r="B8" s="2" t="s">
        <v>63</v>
      </c>
      <c r="C8" s="7">
        <v>0</v>
      </c>
      <c r="D8" s="7">
        <v>0</v>
      </c>
      <c r="E8" s="7">
        <v>0</v>
      </c>
      <c r="F8" s="9">
        <v>81</v>
      </c>
      <c r="G8" s="9">
        <v>75</v>
      </c>
      <c r="H8" s="9">
        <v>88</v>
      </c>
      <c r="I8" s="7">
        <f t="shared" si="0"/>
        <v>0</v>
      </c>
      <c r="J8" s="9">
        <f t="shared" si="1"/>
        <v>81</v>
      </c>
      <c r="K8" s="5"/>
    </row>
    <row r="9" spans="1:11" x14ac:dyDescent="0.35">
      <c r="A9" s="2" t="s">
        <v>64</v>
      </c>
      <c r="B9" s="2" t="s">
        <v>65</v>
      </c>
      <c r="C9" s="7">
        <v>3</v>
      </c>
      <c r="D9" s="7">
        <v>7</v>
      </c>
      <c r="E9" s="7">
        <v>4</v>
      </c>
      <c r="F9" s="9">
        <v>76</v>
      </c>
      <c r="G9" s="9">
        <v>82</v>
      </c>
      <c r="H9" s="9">
        <v>80</v>
      </c>
      <c r="I9" s="7">
        <f t="shared" si="0"/>
        <v>4</v>
      </c>
      <c r="J9" s="9">
        <f t="shared" si="1"/>
        <v>80</v>
      </c>
      <c r="K9" s="5">
        <f t="shared" si="2"/>
        <v>20</v>
      </c>
    </row>
    <row r="10" spans="1:11" x14ac:dyDescent="0.35">
      <c r="A10" s="2" t="s">
        <v>66</v>
      </c>
      <c r="B10" s="2" t="s">
        <v>67</v>
      </c>
      <c r="C10" s="7">
        <v>0</v>
      </c>
      <c r="D10" s="7">
        <v>3</v>
      </c>
      <c r="E10" s="7">
        <v>0</v>
      </c>
      <c r="F10" s="9">
        <v>59</v>
      </c>
      <c r="G10" s="9">
        <v>78</v>
      </c>
      <c r="H10" s="9">
        <v>79</v>
      </c>
      <c r="I10" s="7">
        <f t="shared" si="0"/>
        <v>0</v>
      </c>
      <c r="J10" s="9">
        <f t="shared" si="1"/>
        <v>78</v>
      </c>
      <c r="K10" s="5"/>
    </row>
    <row r="11" spans="1:11" x14ac:dyDescent="0.35">
      <c r="A11" s="2" t="s">
        <v>68</v>
      </c>
      <c r="B11" s="2" t="s">
        <v>69</v>
      </c>
      <c r="C11" s="7">
        <v>0</v>
      </c>
      <c r="D11" s="7">
        <v>0</v>
      </c>
      <c r="E11" s="7">
        <v>0</v>
      </c>
      <c r="F11" s="9">
        <v>56</v>
      </c>
      <c r="G11" s="9">
        <v>75</v>
      </c>
      <c r="H11" s="9">
        <v>74</v>
      </c>
      <c r="I11" s="7">
        <f t="shared" si="0"/>
        <v>0</v>
      </c>
      <c r="J11" s="9">
        <f t="shared" si="1"/>
        <v>74</v>
      </c>
      <c r="K11" s="5"/>
    </row>
    <row r="12" spans="1:11" x14ac:dyDescent="0.35">
      <c r="A12" s="2" t="s">
        <v>70</v>
      </c>
      <c r="B12" s="2" t="s">
        <v>71</v>
      </c>
      <c r="C12" s="7">
        <v>19</v>
      </c>
      <c r="D12" s="7">
        <v>15</v>
      </c>
      <c r="E12" s="7">
        <v>18</v>
      </c>
      <c r="F12" s="9">
        <v>71</v>
      </c>
      <c r="G12" s="9">
        <v>63</v>
      </c>
      <c r="H12" s="9">
        <v>79</v>
      </c>
      <c r="I12" s="7">
        <f t="shared" si="0"/>
        <v>18</v>
      </c>
      <c r="J12" s="9">
        <f t="shared" si="1"/>
        <v>71</v>
      </c>
      <c r="K12" s="5">
        <f t="shared" si="2"/>
        <v>3.9444444444444446</v>
      </c>
    </row>
    <row r="13" spans="1:11" x14ac:dyDescent="0.35">
      <c r="A13" s="2" t="s">
        <v>72</v>
      </c>
      <c r="B13" s="2" t="s">
        <v>73</v>
      </c>
      <c r="C13" s="7">
        <v>7</v>
      </c>
      <c r="D13" s="7">
        <v>6</v>
      </c>
      <c r="E13" s="7">
        <v>7</v>
      </c>
      <c r="F13" s="9">
        <v>76</v>
      </c>
      <c r="G13" s="9">
        <v>58</v>
      </c>
      <c r="H13" s="9">
        <v>67</v>
      </c>
      <c r="I13" s="7">
        <f t="shared" si="0"/>
        <v>7</v>
      </c>
      <c r="J13" s="9">
        <f t="shared" si="1"/>
        <v>67</v>
      </c>
      <c r="K13" s="5">
        <f t="shared" si="2"/>
        <v>9.5714285714285712</v>
      </c>
    </row>
    <row r="14" spans="1:11" x14ac:dyDescent="0.35">
      <c r="A14" s="2" t="s">
        <v>74</v>
      </c>
      <c r="B14" s="2" t="s">
        <v>75</v>
      </c>
      <c r="C14" s="7">
        <v>4</v>
      </c>
      <c r="D14" s="7">
        <v>7</v>
      </c>
      <c r="E14" s="7">
        <v>8</v>
      </c>
      <c r="F14" s="9">
        <v>66</v>
      </c>
      <c r="G14" s="9">
        <v>73</v>
      </c>
      <c r="H14" s="9">
        <v>64</v>
      </c>
      <c r="I14" s="7">
        <f t="shared" si="0"/>
        <v>7</v>
      </c>
      <c r="J14" s="9">
        <f t="shared" si="1"/>
        <v>66</v>
      </c>
      <c r="K14" s="5">
        <f t="shared" si="2"/>
        <v>9.4285714285714288</v>
      </c>
    </row>
    <row r="15" spans="1:11" x14ac:dyDescent="0.35">
      <c r="A15" s="2" t="s">
        <v>76</v>
      </c>
      <c r="B15" s="2" t="s">
        <v>61</v>
      </c>
      <c r="C15" s="7">
        <v>0</v>
      </c>
      <c r="D15" s="7">
        <v>0</v>
      </c>
      <c r="E15" s="7">
        <v>33</v>
      </c>
      <c r="F15" s="9">
        <v>66</v>
      </c>
      <c r="G15" s="9">
        <v>0</v>
      </c>
      <c r="H15" s="9">
        <v>66</v>
      </c>
      <c r="I15" s="7">
        <f t="shared" si="0"/>
        <v>0</v>
      </c>
      <c r="J15" s="9">
        <f t="shared" si="1"/>
        <v>66</v>
      </c>
      <c r="K15" s="5"/>
    </row>
    <row r="16" spans="1:11" x14ac:dyDescent="0.35">
      <c r="A16" s="2" t="s">
        <v>77</v>
      </c>
      <c r="B16" s="2" t="s">
        <v>71</v>
      </c>
      <c r="C16" s="7">
        <v>3</v>
      </c>
      <c r="D16" s="7">
        <v>7</v>
      </c>
      <c r="E16" s="7">
        <v>6</v>
      </c>
      <c r="F16" s="9">
        <v>65</v>
      </c>
      <c r="G16" s="9">
        <v>63</v>
      </c>
      <c r="H16" s="9">
        <v>61</v>
      </c>
      <c r="I16" s="7">
        <f t="shared" si="0"/>
        <v>6</v>
      </c>
      <c r="J16" s="9">
        <f t="shared" si="1"/>
        <v>63</v>
      </c>
      <c r="K16" s="5">
        <f t="shared" si="2"/>
        <v>10.5</v>
      </c>
    </row>
    <row r="17" spans="1:11" x14ac:dyDescent="0.35">
      <c r="A17" s="2" t="s">
        <v>78</v>
      </c>
      <c r="B17" s="2" t="s">
        <v>79</v>
      </c>
      <c r="C17" s="7">
        <v>8</v>
      </c>
      <c r="D17" s="7">
        <v>13</v>
      </c>
      <c r="E17" s="7">
        <v>8</v>
      </c>
      <c r="F17" s="9">
        <v>61</v>
      </c>
      <c r="G17" s="9">
        <v>61</v>
      </c>
      <c r="H17" s="9">
        <v>58</v>
      </c>
      <c r="I17" s="7">
        <f t="shared" si="0"/>
        <v>8</v>
      </c>
      <c r="J17" s="9">
        <f t="shared" si="1"/>
        <v>61</v>
      </c>
      <c r="K17" s="5">
        <f t="shared" si="2"/>
        <v>7.625</v>
      </c>
    </row>
    <row r="18" spans="1:11" x14ac:dyDescent="0.35">
      <c r="A18" s="2" t="s">
        <v>80</v>
      </c>
      <c r="B18" s="2" t="s">
        <v>81</v>
      </c>
      <c r="C18" s="7">
        <v>2</v>
      </c>
      <c r="D18" s="7">
        <v>0</v>
      </c>
      <c r="E18" s="7">
        <v>0</v>
      </c>
      <c r="F18" s="9">
        <v>52</v>
      </c>
      <c r="G18" s="9">
        <v>56</v>
      </c>
      <c r="H18" s="9">
        <v>60</v>
      </c>
      <c r="I18" s="7">
        <f t="shared" si="0"/>
        <v>0</v>
      </c>
      <c r="J18" s="9">
        <f t="shared" si="1"/>
        <v>56</v>
      </c>
      <c r="K18" s="5"/>
    </row>
    <row r="19" spans="1:11" x14ac:dyDescent="0.35">
      <c r="A19" s="2" t="s">
        <v>82</v>
      </c>
      <c r="B19" s="2" t="s">
        <v>61</v>
      </c>
      <c r="C19" s="7">
        <v>9</v>
      </c>
      <c r="D19" s="7">
        <v>9</v>
      </c>
      <c r="E19" s="7">
        <v>9</v>
      </c>
      <c r="F19" s="9">
        <v>56</v>
      </c>
      <c r="G19" s="9">
        <v>62</v>
      </c>
      <c r="H19" s="9">
        <v>54</v>
      </c>
      <c r="I19" s="7">
        <f t="shared" si="0"/>
        <v>9</v>
      </c>
      <c r="J19" s="9">
        <f t="shared" si="1"/>
        <v>56</v>
      </c>
      <c r="K19" s="5">
        <f t="shared" si="2"/>
        <v>6.2222222222222223</v>
      </c>
    </row>
    <row r="20" spans="1:11" x14ac:dyDescent="0.35">
      <c r="A20" s="2" t="s">
        <v>83</v>
      </c>
      <c r="B20" s="2" t="s">
        <v>84</v>
      </c>
      <c r="C20" s="7">
        <v>0</v>
      </c>
      <c r="D20" s="7">
        <v>2</v>
      </c>
      <c r="E20" s="7">
        <v>11</v>
      </c>
      <c r="F20" s="9">
        <v>47</v>
      </c>
      <c r="G20" s="9">
        <v>55</v>
      </c>
      <c r="H20" s="9">
        <v>60</v>
      </c>
      <c r="I20" s="7">
        <f t="shared" si="0"/>
        <v>2</v>
      </c>
      <c r="J20" s="9">
        <f t="shared" si="1"/>
        <v>55</v>
      </c>
      <c r="K20" s="5">
        <f t="shared" si="2"/>
        <v>27.5</v>
      </c>
    </row>
    <row r="21" spans="1:11" x14ac:dyDescent="0.35">
      <c r="A21" s="2" t="s">
        <v>85</v>
      </c>
      <c r="B21" s="2" t="s">
        <v>86</v>
      </c>
      <c r="C21" s="7">
        <v>0</v>
      </c>
      <c r="D21" s="7">
        <v>0</v>
      </c>
      <c r="E21" s="7">
        <v>0</v>
      </c>
      <c r="F21" s="9">
        <v>53</v>
      </c>
      <c r="G21" s="9">
        <v>52</v>
      </c>
      <c r="H21" s="9">
        <v>53</v>
      </c>
      <c r="I21" s="7">
        <f t="shared" si="0"/>
        <v>0</v>
      </c>
      <c r="J21" s="9">
        <f t="shared" si="1"/>
        <v>53</v>
      </c>
      <c r="K21" s="5"/>
    </row>
    <row r="22" spans="1:11" x14ac:dyDescent="0.35">
      <c r="A22" s="2" t="s">
        <v>87</v>
      </c>
      <c r="B22" s="2" t="s">
        <v>88</v>
      </c>
      <c r="C22" s="7">
        <v>14</v>
      </c>
      <c r="D22" s="7">
        <v>31</v>
      </c>
      <c r="E22" s="7">
        <v>13</v>
      </c>
      <c r="F22" s="9">
        <v>53</v>
      </c>
      <c r="G22" s="9">
        <v>43</v>
      </c>
      <c r="H22" s="9">
        <v>52</v>
      </c>
      <c r="I22" s="7">
        <f t="shared" si="0"/>
        <v>14</v>
      </c>
      <c r="J22" s="9">
        <f t="shared" si="1"/>
        <v>52</v>
      </c>
      <c r="K22" s="5">
        <f t="shared" si="2"/>
        <v>3.7142857142857144</v>
      </c>
    </row>
    <row r="23" spans="1:11" x14ac:dyDescent="0.35">
      <c r="A23" s="2" t="s">
        <v>89</v>
      </c>
      <c r="B23" s="2" t="s">
        <v>59</v>
      </c>
      <c r="C23" s="7">
        <v>0</v>
      </c>
      <c r="D23" s="7">
        <v>0</v>
      </c>
      <c r="E23" s="7">
        <v>0</v>
      </c>
      <c r="F23" s="9">
        <v>48</v>
      </c>
      <c r="G23" s="9">
        <v>55</v>
      </c>
      <c r="H23" s="9">
        <v>52</v>
      </c>
      <c r="I23" s="7">
        <f t="shared" si="0"/>
        <v>0</v>
      </c>
      <c r="J23" s="9">
        <f t="shared" si="1"/>
        <v>52</v>
      </c>
      <c r="K23" s="5"/>
    </row>
    <row r="24" spans="1:11" x14ac:dyDescent="0.35">
      <c r="A24" s="2" t="s">
        <v>90</v>
      </c>
      <c r="B24" s="2" t="s">
        <v>55</v>
      </c>
      <c r="C24" s="7">
        <v>2</v>
      </c>
      <c r="D24" s="7">
        <v>2</v>
      </c>
      <c r="E24" s="7">
        <v>0</v>
      </c>
      <c r="F24" s="9">
        <v>51</v>
      </c>
      <c r="G24" s="9">
        <v>47</v>
      </c>
      <c r="H24" s="9">
        <v>56</v>
      </c>
      <c r="I24" s="7">
        <f t="shared" si="0"/>
        <v>2</v>
      </c>
      <c r="J24" s="9">
        <f t="shared" si="1"/>
        <v>51</v>
      </c>
      <c r="K24" s="5">
        <f t="shared" si="2"/>
        <v>25.5</v>
      </c>
    </row>
    <row r="25" spans="1:11" x14ac:dyDescent="0.35">
      <c r="A25" s="2" t="s">
        <v>91</v>
      </c>
      <c r="B25" s="2" t="s">
        <v>92</v>
      </c>
      <c r="C25" s="7">
        <v>0</v>
      </c>
      <c r="D25" s="7">
        <v>2</v>
      </c>
      <c r="E25" s="7">
        <v>0</v>
      </c>
      <c r="F25" s="9">
        <v>51</v>
      </c>
      <c r="G25" s="9">
        <v>44</v>
      </c>
      <c r="H25" s="9">
        <v>49</v>
      </c>
      <c r="I25" s="7">
        <f t="shared" si="0"/>
        <v>0</v>
      </c>
      <c r="J25" s="9">
        <f t="shared" si="1"/>
        <v>49</v>
      </c>
      <c r="K25" s="5"/>
    </row>
    <row r="26" spans="1:11" x14ac:dyDescent="0.35">
      <c r="A26" s="2" t="s">
        <v>93</v>
      </c>
      <c r="B26" s="2" t="s">
        <v>94</v>
      </c>
      <c r="C26" s="7">
        <v>0</v>
      </c>
      <c r="D26" s="7">
        <v>3</v>
      </c>
      <c r="E26" s="7">
        <v>0</v>
      </c>
      <c r="F26" s="9">
        <v>48</v>
      </c>
      <c r="G26" s="9">
        <v>40</v>
      </c>
      <c r="H26" s="9">
        <v>49</v>
      </c>
      <c r="I26" s="7">
        <f t="shared" si="0"/>
        <v>0</v>
      </c>
      <c r="J26" s="9">
        <f t="shared" si="1"/>
        <v>48</v>
      </c>
      <c r="K26" s="5"/>
    </row>
    <row r="27" spans="1:11" x14ac:dyDescent="0.35">
      <c r="A27" s="2" t="s">
        <v>95</v>
      </c>
      <c r="B27" s="2" t="s">
        <v>96</v>
      </c>
      <c r="C27" s="7">
        <v>6</v>
      </c>
      <c r="D27" s="7">
        <v>8</v>
      </c>
      <c r="E27" s="7">
        <v>6</v>
      </c>
      <c r="F27" s="9">
        <v>47</v>
      </c>
      <c r="G27" s="9">
        <v>52</v>
      </c>
      <c r="H27" s="9">
        <v>48</v>
      </c>
      <c r="I27" s="7">
        <f t="shared" si="0"/>
        <v>6</v>
      </c>
      <c r="J27" s="9">
        <f t="shared" si="1"/>
        <v>48</v>
      </c>
      <c r="K27" s="5">
        <f t="shared" si="2"/>
        <v>8</v>
      </c>
    </row>
    <row r="28" spans="1:11" x14ac:dyDescent="0.35">
      <c r="A28" s="2" t="s">
        <v>97</v>
      </c>
      <c r="B28" s="2" t="s">
        <v>98</v>
      </c>
      <c r="C28" s="7">
        <v>2</v>
      </c>
      <c r="D28" s="7">
        <v>3</v>
      </c>
      <c r="E28" s="7">
        <v>3</v>
      </c>
      <c r="F28" s="9">
        <v>50</v>
      </c>
      <c r="G28" s="9">
        <v>48</v>
      </c>
      <c r="H28" s="9">
        <v>44</v>
      </c>
      <c r="I28" s="7">
        <f t="shared" si="0"/>
        <v>3</v>
      </c>
      <c r="J28" s="9">
        <f t="shared" si="1"/>
        <v>48</v>
      </c>
      <c r="K28" s="5">
        <f t="shared" si="2"/>
        <v>16</v>
      </c>
    </row>
    <row r="29" spans="1:11" x14ac:dyDescent="0.35">
      <c r="A29" s="2" t="s">
        <v>99</v>
      </c>
      <c r="B29" s="2" t="s">
        <v>100</v>
      </c>
      <c r="C29" s="7">
        <v>0</v>
      </c>
      <c r="D29" s="7">
        <v>0</v>
      </c>
      <c r="E29" s="7">
        <v>0</v>
      </c>
      <c r="F29" s="9">
        <v>41</v>
      </c>
      <c r="G29" s="9">
        <v>46</v>
      </c>
      <c r="H29" s="9">
        <v>52</v>
      </c>
      <c r="I29" s="7">
        <f t="shared" si="0"/>
        <v>0</v>
      </c>
      <c r="J29" s="9">
        <f t="shared" si="1"/>
        <v>46</v>
      </c>
      <c r="K29" s="5"/>
    </row>
    <row r="30" spans="1:11" x14ac:dyDescent="0.35">
      <c r="A30" s="2" t="s">
        <v>101</v>
      </c>
      <c r="B30" s="2" t="s">
        <v>102</v>
      </c>
      <c r="C30" s="7">
        <v>0</v>
      </c>
      <c r="D30" s="7">
        <v>3</v>
      </c>
      <c r="E30" s="7">
        <v>0</v>
      </c>
      <c r="F30" s="9">
        <v>45</v>
      </c>
      <c r="G30" s="9">
        <v>46</v>
      </c>
      <c r="H30" s="9">
        <v>52</v>
      </c>
      <c r="I30" s="7">
        <f t="shared" si="0"/>
        <v>0</v>
      </c>
      <c r="J30" s="9">
        <f t="shared" si="1"/>
        <v>46</v>
      </c>
      <c r="K30" s="5"/>
    </row>
    <row r="31" spans="1:11" x14ac:dyDescent="0.35">
      <c r="A31" s="2" t="s">
        <v>103</v>
      </c>
      <c r="B31" s="2" t="s">
        <v>71</v>
      </c>
      <c r="C31" s="7">
        <v>4</v>
      </c>
      <c r="D31" s="7">
        <v>5</v>
      </c>
      <c r="E31" s="7">
        <v>0</v>
      </c>
      <c r="F31" s="9">
        <v>46</v>
      </c>
      <c r="G31" s="9">
        <v>46</v>
      </c>
      <c r="H31" s="9">
        <v>49</v>
      </c>
      <c r="I31" s="7">
        <f t="shared" si="0"/>
        <v>4</v>
      </c>
      <c r="J31" s="9">
        <f t="shared" si="1"/>
        <v>46</v>
      </c>
      <c r="K31" s="5">
        <f t="shared" si="2"/>
        <v>11.5</v>
      </c>
    </row>
    <row r="32" spans="1:11" x14ac:dyDescent="0.35">
      <c r="A32" s="2" t="s">
        <v>104</v>
      </c>
      <c r="B32" s="2" t="s">
        <v>105</v>
      </c>
      <c r="C32" s="7">
        <v>0</v>
      </c>
      <c r="D32" s="7">
        <v>3</v>
      </c>
      <c r="E32" s="7">
        <v>0</v>
      </c>
      <c r="F32" s="9">
        <v>43</v>
      </c>
      <c r="G32" s="9">
        <v>45</v>
      </c>
      <c r="H32" s="9">
        <v>45</v>
      </c>
      <c r="I32" s="7">
        <f t="shared" si="0"/>
        <v>0</v>
      </c>
      <c r="J32" s="9">
        <f t="shared" si="1"/>
        <v>45</v>
      </c>
      <c r="K32" s="5"/>
    </row>
    <row r="33" spans="1:11" x14ac:dyDescent="0.35">
      <c r="A33" s="2" t="s">
        <v>106</v>
      </c>
      <c r="B33" s="2" t="s">
        <v>107</v>
      </c>
      <c r="C33" s="7">
        <v>0</v>
      </c>
      <c r="D33" s="7">
        <v>3</v>
      </c>
      <c r="E33" s="7">
        <v>0</v>
      </c>
      <c r="F33" s="9">
        <v>47</v>
      </c>
      <c r="G33" s="9">
        <v>41</v>
      </c>
      <c r="H33" s="9">
        <v>45</v>
      </c>
      <c r="I33" s="7">
        <f t="shared" si="0"/>
        <v>0</v>
      </c>
      <c r="J33" s="9">
        <f t="shared" si="1"/>
        <v>45</v>
      </c>
      <c r="K33" s="5"/>
    </row>
    <row r="34" spans="1:11" x14ac:dyDescent="0.35">
      <c r="A34" s="2" t="s">
        <v>108</v>
      </c>
      <c r="B34" s="2" t="s">
        <v>109</v>
      </c>
      <c r="C34" s="7">
        <v>6</v>
      </c>
      <c r="D34" s="7">
        <v>7</v>
      </c>
      <c r="E34" s="7">
        <v>6</v>
      </c>
      <c r="F34" s="9">
        <v>45</v>
      </c>
      <c r="G34" s="9">
        <v>45</v>
      </c>
      <c r="H34" s="9">
        <v>48</v>
      </c>
      <c r="I34" s="7">
        <f t="shared" si="0"/>
        <v>6</v>
      </c>
      <c r="J34" s="9">
        <f t="shared" si="1"/>
        <v>45</v>
      </c>
      <c r="K34" s="5">
        <f t="shared" si="2"/>
        <v>7.5</v>
      </c>
    </row>
    <row r="35" spans="1:11" x14ac:dyDescent="0.35">
      <c r="A35" s="2" t="s">
        <v>110</v>
      </c>
      <c r="B35" s="2" t="s">
        <v>111</v>
      </c>
      <c r="C35" s="7">
        <v>4</v>
      </c>
      <c r="D35" s="7">
        <v>5</v>
      </c>
      <c r="E35" s="7">
        <v>3</v>
      </c>
      <c r="F35" s="9">
        <v>43</v>
      </c>
      <c r="G35" s="9">
        <v>44</v>
      </c>
      <c r="H35" s="9">
        <v>48</v>
      </c>
      <c r="I35" s="7">
        <f t="shared" si="0"/>
        <v>4</v>
      </c>
      <c r="J35" s="9">
        <f t="shared" si="1"/>
        <v>44</v>
      </c>
      <c r="K35" s="5">
        <f t="shared" si="2"/>
        <v>11</v>
      </c>
    </row>
    <row r="36" spans="1:11" x14ac:dyDescent="0.35">
      <c r="A36" s="2" t="s">
        <v>112</v>
      </c>
      <c r="B36" s="2" t="s">
        <v>65</v>
      </c>
      <c r="C36" s="7">
        <v>7</v>
      </c>
      <c r="D36" s="7">
        <v>2</v>
      </c>
      <c r="E36" s="7">
        <v>4</v>
      </c>
      <c r="F36" s="9">
        <v>48</v>
      </c>
      <c r="G36" s="9">
        <v>44</v>
      </c>
      <c r="H36" s="9">
        <v>38</v>
      </c>
      <c r="I36" s="7">
        <f t="shared" si="0"/>
        <v>4</v>
      </c>
      <c r="J36" s="9">
        <f t="shared" si="1"/>
        <v>44</v>
      </c>
      <c r="K36" s="5">
        <f t="shared" si="2"/>
        <v>11</v>
      </c>
    </row>
    <row r="37" spans="1:11" x14ac:dyDescent="0.35">
      <c r="A37" s="2" t="s">
        <v>113</v>
      </c>
      <c r="B37" s="2" t="s">
        <v>114</v>
      </c>
      <c r="C37" s="7">
        <v>6</v>
      </c>
      <c r="D37" s="7">
        <v>10</v>
      </c>
      <c r="E37" s="7">
        <v>8</v>
      </c>
      <c r="F37" s="9">
        <v>44</v>
      </c>
      <c r="G37" s="9">
        <v>41</v>
      </c>
      <c r="H37" s="9">
        <v>43</v>
      </c>
      <c r="I37" s="7">
        <f t="shared" si="0"/>
        <v>8</v>
      </c>
      <c r="J37" s="9">
        <f t="shared" si="1"/>
        <v>43</v>
      </c>
      <c r="K37" s="5">
        <f t="shared" si="2"/>
        <v>5.375</v>
      </c>
    </row>
    <row r="38" spans="1:11" x14ac:dyDescent="0.35">
      <c r="A38" s="2" t="s">
        <v>115</v>
      </c>
      <c r="B38" s="2" t="s">
        <v>116</v>
      </c>
      <c r="C38" s="7">
        <v>0</v>
      </c>
      <c r="D38" s="7">
        <v>0</v>
      </c>
      <c r="E38" s="7">
        <v>0</v>
      </c>
      <c r="F38" s="9">
        <v>44</v>
      </c>
      <c r="G38" s="9">
        <v>40</v>
      </c>
      <c r="H38" s="9">
        <v>42</v>
      </c>
      <c r="I38" s="7">
        <f t="shared" si="0"/>
        <v>0</v>
      </c>
      <c r="J38" s="9">
        <f t="shared" si="1"/>
        <v>42</v>
      </c>
      <c r="K38" s="5"/>
    </row>
    <row r="39" spans="1:11" x14ac:dyDescent="0.35">
      <c r="A39" s="2" t="s">
        <v>117</v>
      </c>
      <c r="B39" s="2" t="s">
        <v>118</v>
      </c>
      <c r="C39" s="7">
        <v>12</v>
      </c>
      <c r="D39" s="7">
        <v>10</v>
      </c>
      <c r="E39" s="7">
        <v>13</v>
      </c>
      <c r="F39" s="9">
        <v>38</v>
      </c>
      <c r="G39" s="9">
        <v>41</v>
      </c>
      <c r="H39" s="9">
        <v>51</v>
      </c>
      <c r="I39" s="7">
        <f t="shared" si="0"/>
        <v>12</v>
      </c>
      <c r="J39" s="9">
        <f t="shared" si="1"/>
        <v>41</v>
      </c>
      <c r="K39" s="5">
        <f t="shared" si="2"/>
        <v>3.4166666666666665</v>
      </c>
    </row>
    <row r="40" spans="1:11" x14ac:dyDescent="0.35">
      <c r="A40" s="2" t="s">
        <v>119</v>
      </c>
      <c r="B40" s="2" t="s">
        <v>120</v>
      </c>
      <c r="C40" s="7">
        <v>0</v>
      </c>
      <c r="D40" s="7">
        <v>0</v>
      </c>
      <c r="E40" s="7">
        <v>0</v>
      </c>
      <c r="F40" s="9">
        <v>41</v>
      </c>
      <c r="G40" s="9">
        <v>38</v>
      </c>
      <c r="H40" s="9">
        <v>41</v>
      </c>
      <c r="I40" s="7">
        <f t="shared" si="0"/>
        <v>0</v>
      </c>
      <c r="J40" s="9">
        <f t="shared" si="1"/>
        <v>41</v>
      </c>
      <c r="K40" s="5"/>
    </row>
    <row r="41" spans="1:11" x14ac:dyDescent="0.35">
      <c r="A41" s="2" t="s">
        <v>121</v>
      </c>
      <c r="B41" s="2" t="s">
        <v>122</v>
      </c>
      <c r="C41" s="7">
        <v>0</v>
      </c>
      <c r="D41" s="7">
        <v>0</v>
      </c>
      <c r="E41" s="7">
        <v>0</v>
      </c>
      <c r="F41" s="9">
        <v>48</v>
      </c>
      <c r="G41" s="9">
        <v>40</v>
      </c>
      <c r="H41" s="9">
        <v>40</v>
      </c>
      <c r="I41" s="7">
        <f t="shared" si="0"/>
        <v>0</v>
      </c>
      <c r="J41" s="9">
        <f t="shared" si="1"/>
        <v>40</v>
      </c>
      <c r="K41" s="5"/>
    </row>
    <row r="42" spans="1:11" x14ac:dyDescent="0.35">
      <c r="A42" s="2" t="s">
        <v>123</v>
      </c>
      <c r="B42" s="2" t="s">
        <v>65</v>
      </c>
      <c r="C42" s="7">
        <v>0</v>
      </c>
      <c r="D42" s="7">
        <v>0</v>
      </c>
      <c r="E42" s="7">
        <v>0</v>
      </c>
      <c r="F42" s="9">
        <v>33</v>
      </c>
      <c r="G42" s="9">
        <v>40</v>
      </c>
      <c r="H42" s="9">
        <v>40</v>
      </c>
      <c r="I42" s="7">
        <f t="shared" si="0"/>
        <v>0</v>
      </c>
      <c r="J42" s="9">
        <f t="shared" si="1"/>
        <v>40</v>
      </c>
      <c r="K42" s="5"/>
    </row>
    <row r="43" spans="1:11" x14ac:dyDescent="0.35">
      <c r="A43" s="2" t="s">
        <v>124</v>
      </c>
      <c r="B43" s="2" t="s">
        <v>125</v>
      </c>
      <c r="C43" s="7">
        <v>0</v>
      </c>
      <c r="D43" s="7">
        <v>5</v>
      </c>
      <c r="E43" s="7">
        <v>2</v>
      </c>
      <c r="F43" s="9">
        <v>48</v>
      </c>
      <c r="G43" s="9">
        <v>39</v>
      </c>
      <c r="H43" s="9">
        <v>29</v>
      </c>
      <c r="I43" s="7">
        <f t="shared" si="0"/>
        <v>2</v>
      </c>
      <c r="J43" s="9">
        <f t="shared" si="1"/>
        <v>39</v>
      </c>
      <c r="K43" s="5">
        <f t="shared" si="2"/>
        <v>19.5</v>
      </c>
    </row>
    <row r="44" spans="1:11" x14ac:dyDescent="0.35">
      <c r="A44" s="2" t="s">
        <v>126</v>
      </c>
      <c r="B44" s="2" t="s">
        <v>59</v>
      </c>
      <c r="C44" s="7">
        <v>0</v>
      </c>
      <c r="D44" s="7">
        <v>0</v>
      </c>
      <c r="E44" s="7">
        <v>0</v>
      </c>
      <c r="F44" s="9">
        <v>39</v>
      </c>
      <c r="G44" s="9">
        <v>34</v>
      </c>
      <c r="H44" s="9">
        <v>41</v>
      </c>
      <c r="I44" s="7">
        <f t="shared" si="0"/>
        <v>0</v>
      </c>
      <c r="J44" s="9">
        <f t="shared" si="1"/>
        <v>39</v>
      </c>
      <c r="K44" s="5"/>
    </row>
    <row r="45" spans="1:11" x14ac:dyDescent="0.35">
      <c r="A45" s="2" t="s">
        <v>127</v>
      </c>
      <c r="B45" s="2" t="s">
        <v>128</v>
      </c>
      <c r="C45" s="7">
        <v>0</v>
      </c>
      <c r="D45" s="7">
        <v>0</v>
      </c>
      <c r="E45" s="7">
        <v>0</v>
      </c>
      <c r="F45" s="9">
        <v>37</v>
      </c>
      <c r="G45" s="9">
        <v>39</v>
      </c>
      <c r="H45" s="9">
        <v>40</v>
      </c>
      <c r="I45" s="7">
        <f t="shared" si="0"/>
        <v>0</v>
      </c>
      <c r="J45" s="9">
        <f t="shared" si="1"/>
        <v>39</v>
      </c>
      <c r="K45" s="5"/>
    </row>
    <row r="46" spans="1:11" x14ac:dyDescent="0.35">
      <c r="A46" s="2" t="s">
        <v>129</v>
      </c>
      <c r="B46" s="2" t="s">
        <v>130</v>
      </c>
      <c r="C46" s="7">
        <v>0</v>
      </c>
      <c r="D46" s="7">
        <v>0</v>
      </c>
      <c r="E46" s="7">
        <v>0</v>
      </c>
      <c r="F46" s="9">
        <v>38</v>
      </c>
      <c r="G46" s="9">
        <v>38</v>
      </c>
      <c r="H46" s="9">
        <v>37</v>
      </c>
      <c r="I46" s="7">
        <f t="shared" si="0"/>
        <v>0</v>
      </c>
      <c r="J46" s="9">
        <f t="shared" si="1"/>
        <v>38</v>
      </c>
      <c r="K46" s="5"/>
    </row>
    <row r="47" spans="1:11" x14ac:dyDescent="0.35">
      <c r="A47" s="2" t="s">
        <v>131</v>
      </c>
      <c r="B47" s="2" t="s">
        <v>132</v>
      </c>
      <c r="C47" s="7">
        <v>0</v>
      </c>
      <c r="D47" s="7">
        <v>0</v>
      </c>
      <c r="E47" s="7">
        <v>0</v>
      </c>
      <c r="F47" s="9">
        <v>38</v>
      </c>
      <c r="G47" s="9">
        <v>38</v>
      </c>
      <c r="H47" s="9">
        <v>37</v>
      </c>
      <c r="I47" s="7">
        <f t="shared" si="0"/>
        <v>0</v>
      </c>
      <c r="J47" s="9">
        <f t="shared" si="1"/>
        <v>38</v>
      </c>
      <c r="K47" s="5"/>
    </row>
    <row r="48" spans="1:11" x14ac:dyDescent="0.35">
      <c r="A48" s="2" t="s">
        <v>133</v>
      </c>
      <c r="B48" s="2" t="s">
        <v>96</v>
      </c>
      <c r="C48" s="7">
        <v>0</v>
      </c>
      <c r="D48" s="7">
        <v>0</v>
      </c>
      <c r="E48" s="7">
        <v>0</v>
      </c>
      <c r="F48" s="9">
        <v>38</v>
      </c>
      <c r="G48" s="9">
        <v>45</v>
      </c>
      <c r="H48" s="9">
        <v>35</v>
      </c>
      <c r="I48" s="7">
        <f t="shared" si="0"/>
        <v>0</v>
      </c>
      <c r="J48" s="9">
        <f t="shared" si="1"/>
        <v>38</v>
      </c>
      <c r="K48" s="5"/>
    </row>
    <row r="49" spans="1:11" x14ac:dyDescent="0.35">
      <c r="A49" s="2" t="s">
        <v>134</v>
      </c>
      <c r="B49" s="2" t="s">
        <v>135</v>
      </c>
      <c r="C49" s="7">
        <v>3</v>
      </c>
      <c r="D49" s="7">
        <v>3</v>
      </c>
      <c r="E49" s="7">
        <v>2</v>
      </c>
      <c r="F49" s="9">
        <v>36</v>
      </c>
      <c r="G49" s="9">
        <v>37</v>
      </c>
      <c r="H49" s="9">
        <v>42</v>
      </c>
      <c r="I49" s="7">
        <f t="shared" si="0"/>
        <v>3</v>
      </c>
      <c r="J49" s="9">
        <f t="shared" si="1"/>
        <v>37</v>
      </c>
      <c r="K49" s="5">
        <f t="shared" si="2"/>
        <v>12.333333333333334</v>
      </c>
    </row>
    <row r="50" spans="1:11" x14ac:dyDescent="0.35">
      <c r="A50" s="2" t="s">
        <v>136</v>
      </c>
      <c r="B50" s="2" t="s">
        <v>137</v>
      </c>
      <c r="C50" s="7">
        <v>0</v>
      </c>
      <c r="D50" s="7">
        <v>0</v>
      </c>
      <c r="E50" s="7">
        <v>0</v>
      </c>
      <c r="F50" s="9">
        <v>34</v>
      </c>
      <c r="G50" s="9">
        <v>42</v>
      </c>
      <c r="H50" s="9">
        <v>37</v>
      </c>
      <c r="I50" s="7">
        <f t="shared" si="0"/>
        <v>0</v>
      </c>
      <c r="J50" s="9">
        <f t="shared" si="1"/>
        <v>37</v>
      </c>
      <c r="K50" s="5"/>
    </row>
    <row r="51" spans="1:11" x14ac:dyDescent="0.35">
      <c r="A51" s="2" t="s">
        <v>138</v>
      </c>
      <c r="B51" s="2" t="s">
        <v>139</v>
      </c>
      <c r="C51" s="7">
        <v>0</v>
      </c>
      <c r="D51" s="7">
        <v>0</v>
      </c>
      <c r="E51" s="7">
        <v>0</v>
      </c>
      <c r="F51" s="9">
        <v>29</v>
      </c>
      <c r="G51" s="9">
        <v>37</v>
      </c>
      <c r="H51" s="9">
        <v>35</v>
      </c>
      <c r="I51" s="7">
        <f t="shared" si="0"/>
        <v>0</v>
      </c>
      <c r="J51" s="9">
        <f t="shared" si="1"/>
        <v>35</v>
      </c>
      <c r="K51" s="5"/>
    </row>
    <row r="52" spans="1:11" x14ac:dyDescent="0.35">
      <c r="A52" s="2" t="s">
        <v>140</v>
      </c>
      <c r="B52" s="2" t="s">
        <v>141</v>
      </c>
      <c r="C52" s="7">
        <v>0</v>
      </c>
      <c r="D52" s="7">
        <v>3</v>
      </c>
      <c r="E52" s="7">
        <v>2</v>
      </c>
      <c r="F52" s="9">
        <v>32</v>
      </c>
      <c r="G52" s="9">
        <v>35</v>
      </c>
      <c r="H52" s="9">
        <v>39</v>
      </c>
      <c r="I52" s="7">
        <f t="shared" si="0"/>
        <v>2</v>
      </c>
      <c r="J52" s="9">
        <f t="shared" si="1"/>
        <v>35</v>
      </c>
      <c r="K52" s="5">
        <f t="shared" si="2"/>
        <v>17.5</v>
      </c>
    </row>
    <row r="53" spans="1:11" x14ac:dyDescent="0.35">
      <c r="A53" s="2" t="s">
        <v>142</v>
      </c>
      <c r="B53" s="2" t="s">
        <v>143</v>
      </c>
      <c r="C53" s="7">
        <v>0</v>
      </c>
      <c r="D53" s="7">
        <v>0</v>
      </c>
      <c r="E53" s="7">
        <v>0</v>
      </c>
      <c r="F53" s="9">
        <v>35</v>
      </c>
      <c r="G53" s="9">
        <v>32</v>
      </c>
      <c r="H53" s="9">
        <v>34</v>
      </c>
      <c r="I53" s="7">
        <f t="shared" si="0"/>
        <v>0</v>
      </c>
      <c r="J53" s="9">
        <f t="shared" si="1"/>
        <v>34</v>
      </c>
      <c r="K53" s="5"/>
    </row>
    <row r="54" spans="1:11" x14ac:dyDescent="0.35">
      <c r="A54" s="2" t="s">
        <v>144</v>
      </c>
      <c r="B54" s="2" t="s">
        <v>71</v>
      </c>
      <c r="C54" s="7">
        <v>0</v>
      </c>
      <c r="D54" s="7">
        <v>0</v>
      </c>
      <c r="E54" s="7">
        <v>0</v>
      </c>
      <c r="F54" s="9">
        <v>33</v>
      </c>
      <c r="G54" s="9">
        <v>26</v>
      </c>
      <c r="H54" s="9">
        <v>34</v>
      </c>
      <c r="I54" s="7">
        <f t="shared" si="0"/>
        <v>0</v>
      </c>
      <c r="J54" s="9">
        <f t="shared" si="1"/>
        <v>33</v>
      </c>
      <c r="K54" s="5"/>
    </row>
    <row r="55" spans="1:11" x14ac:dyDescent="0.35">
      <c r="A55" s="2" t="s">
        <v>145</v>
      </c>
      <c r="B55" s="2" t="s">
        <v>122</v>
      </c>
      <c r="C55" s="7">
        <v>0</v>
      </c>
      <c r="D55" s="7">
        <v>0</v>
      </c>
      <c r="E55" s="7">
        <v>0</v>
      </c>
      <c r="F55" s="9">
        <v>29</v>
      </c>
      <c r="G55" s="9">
        <v>39</v>
      </c>
      <c r="H55" s="9">
        <v>33</v>
      </c>
      <c r="I55" s="7">
        <f t="shared" si="0"/>
        <v>0</v>
      </c>
      <c r="J55" s="9">
        <f t="shared" si="1"/>
        <v>33</v>
      </c>
      <c r="K55" s="5"/>
    </row>
    <row r="56" spans="1:11" x14ac:dyDescent="0.35">
      <c r="A56" s="2" t="s">
        <v>146</v>
      </c>
      <c r="B56" s="2" t="s">
        <v>147</v>
      </c>
      <c r="C56" s="7">
        <v>2</v>
      </c>
      <c r="D56" s="7">
        <v>3</v>
      </c>
      <c r="E56" s="7">
        <v>0</v>
      </c>
      <c r="F56" s="9">
        <v>27</v>
      </c>
      <c r="G56" s="9">
        <v>35</v>
      </c>
      <c r="H56" s="9">
        <v>33</v>
      </c>
      <c r="I56" s="7">
        <f t="shared" si="0"/>
        <v>2</v>
      </c>
      <c r="J56" s="9">
        <f t="shared" si="1"/>
        <v>33</v>
      </c>
      <c r="K56" s="5">
        <f t="shared" si="2"/>
        <v>16.5</v>
      </c>
    </row>
    <row r="57" spans="1:11" x14ac:dyDescent="0.35">
      <c r="A57" s="2" t="s">
        <v>148</v>
      </c>
      <c r="B57" s="2" t="s">
        <v>149</v>
      </c>
      <c r="C57" s="7">
        <v>0</v>
      </c>
      <c r="D57" s="7">
        <v>0</v>
      </c>
      <c r="E57" s="7">
        <v>0</v>
      </c>
      <c r="F57" s="9">
        <v>33</v>
      </c>
      <c r="G57" s="9">
        <v>32</v>
      </c>
      <c r="H57" s="9">
        <v>42</v>
      </c>
      <c r="I57" s="7">
        <f t="shared" si="0"/>
        <v>0</v>
      </c>
      <c r="J57" s="9">
        <f t="shared" si="1"/>
        <v>33</v>
      </c>
      <c r="K57" s="5"/>
    </row>
    <row r="58" spans="1:11" x14ac:dyDescent="0.35">
      <c r="A58" s="2" t="s">
        <v>150</v>
      </c>
      <c r="B58" s="2" t="s">
        <v>151</v>
      </c>
      <c r="C58" s="7">
        <v>0</v>
      </c>
      <c r="D58" s="7">
        <v>0</v>
      </c>
      <c r="E58" s="7">
        <v>0</v>
      </c>
      <c r="F58" s="9">
        <v>36</v>
      </c>
      <c r="G58" s="9">
        <v>32</v>
      </c>
      <c r="H58" s="9">
        <v>33</v>
      </c>
      <c r="I58" s="7">
        <f t="shared" si="0"/>
        <v>0</v>
      </c>
      <c r="J58" s="9">
        <f t="shared" si="1"/>
        <v>33</v>
      </c>
      <c r="K58" s="5"/>
    </row>
    <row r="59" spans="1:11" x14ac:dyDescent="0.35">
      <c r="A59" s="2" t="s">
        <v>152</v>
      </c>
      <c r="B59" s="2" t="s">
        <v>153</v>
      </c>
      <c r="C59" s="7">
        <v>3</v>
      </c>
      <c r="D59" s="7">
        <v>8</v>
      </c>
      <c r="E59" s="7">
        <v>3</v>
      </c>
      <c r="F59" s="9">
        <v>32</v>
      </c>
      <c r="G59" s="9">
        <v>34</v>
      </c>
      <c r="H59" s="9">
        <v>30</v>
      </c>
      <c r="I59" s="7">
        <f t="shared" si="0"/>
        <v>3</v>
      </c>
      <c r="J59" s="9">
        <f t="shared" si="1"/>
        <v>32</v>
      </c>
      <c r="K59" s="5">
        <f t="shared" si="2"/>
        <v>10.666666666666666</v>
      </c>
    </row>
    <row r="60" spans="1:11" x14ac:dyDescent="0.35">
      <c r="A60" s="2" t="s">
        <v>154</v>
      </c>
      <c r="B60" s="2" t="s">
        <v>122</v>
      </c>
      <c r="C60" s="7">
        <v>0</v>
      </c>
      <c r="D60" s="7">
        <v>0</v>
      </c>
      <c r="E60" s="7">
        <v>0</v>
      </c>
      <c r="F60" s="9">
        <v>28</v>
      </c>
      <c r="G60" s="9">
        <v>32</v>
      </c>
      <c r="H60" s="9">
        <v>33</v>
      </c>
      <c r="I60" s="7">
        <f t="shared" si="0"/>
        <v>0</v>
      </c>
      <c r="J60" s="9">
        <f t="shared" si="1"/>
        <v>32</v>
      </c>
      <c r="K60" s="5"/>
    </row>
    <row r="61" spans="1:11" x14ac:dyDescent="0.35">
      <c r="A61" s="2" t="s">
        <v>155</v>
      </c>
      <c r="B61" s="2" t="s">
        <v>156</v>
      </c>
      <c r="C61" s="7">
        <v>0</v>
      </c>
      <c r="D61" s="7">
        <v>0</v>
      </c>
      <c r="E61" s="7">
        <v>0</v>
      </c>
      <c r="F61" s="9">
        <v>31</v>
      </c>
      <c r="G61" s="9">
        <v>33</v>
      </c>
      <c r="H61" s="9">
        <v>32</v>
      </c>
      <c r="I61" s="7">
        <f t="shared" si="0"/>
        <v>0</v>
      </c>
      <c r="J61" s="9">
        <f t="shared" si="1"/>
        <v>32</v>
      </c>
      <c r="K61" s="5"/>
    </row>
    <row r="62" spans="1:11" x14ac:dyDescent="0.35">
      <c r="A62" s="2" t="s">
        <v>157</v>
      </c>
      <c r="B62" s="2" t="s">
        <v>158</v>
      </c>
      <c r="C62" s="7">
        <v>0</v>
      </c>
      <c r="D62" s="7">
        <v>0</v>
      </c>
      <c r="E62" s="7">
        <v>0</v>
      </c>
      <c r="F62" s="9">
        <v>32</v>
      </c>
      <c r="G62" s="9">
        <v>27</v>
      </c>
      <c r="H62" s="9">
        <v>33</v>
      </c>
      <c r="I62" s="7">
        <f t="shared" si="0"/>
        <v>0</v>
      </c>
      <c r="J62" s="9">
        <f t="shared" si="1"/>
        <v>32</v>
      </c>
      <c r="K62" s="5"/>
    </row>
    <row r="63" spans="1:11" x14ac:dyDescent="0.35">
      <c r="A63" s="2" t="s">
        <v>159</v>
      </c>
      <c r="B63" s="2" t="s">
        <v>160</v>
      </c>
      <c r="C63" s="7">
        <v>0</v>
      </c>
      <c r="D63" s="7">
        <v>2</v>
      </c>
      <c r="E63" s="7">
        <v>2</v>
      </c>
      <c r="F63" s="9">
        <v>31</v>
      </c>
      <c r="G63" s="9">
        <v>30</v>
      </c>
      <c r="H63" s="9">
        <v>37</v>
      </c>
      <c r="I63" s="7">
        <f t="shared" si="0"/>
        <v>2</v>
      </c>
      <c r="J63" s="9">
        <f t="shared" si="1"/>
        <v>31</v>
      </c>
      <c r="K63" s="5">
        <f t="shared" si="2"/>
        <v>15.5</v>
      </c>
    </row>
    <row r="64" spans="1:11" x14ac:dyDescent="0.35">
      <c r="A64" s="2" t="s">
        <v>161</v>
      </c>
      <c r="B64" s="2" t="s">
        <v>114</v>
      </c>
      <c r="C64" s="7">
        <v>2</v>
      </c>
      <c r="D64" s="7">
        <v>4</v>
      </c>
      <c r="E64" s="7">
        <v>0</v>
      </c>
      <c r="F64" s="9">
        <v>31</v>
      </c>
      <c r="G64" s="9">
        <v>38</v>
      </c>
      <c r="H64" s="9">
        <v>27</v>
      </c>
      <c r="I64" s="7">
        <f t="shared" si="0"/>
        <v>2</v>
      </c>
      <c r="J64" s="9">
        <f t="shared" si="1"/>
        <v>31</v>
      </c>
      <c r="K64" s="5">
        <f t="shared" si="2"/>
        <v>15.5</v>
      </c>
    </row>
    <row r="65" spans="1:11" x14ac:dyDescent="0.35">
      <c r="A65" s="2" t="s">
        <v>162</v>
      </c>
      <c r="B65" s="2" t="s">
        <v>59</v>
      </c>
      <c r="C65" s="7">
        <v>3</v>
      </c>
      <c r="D65" s="7">
        <v>2</v>
      </c>
      <c r="E65" s="7">
        <v>0</v>
      </c>
      <c r="F65" s="9">
        <v>30</v>
      </c>
      <c r="G65" s="9">
        <v>35</v>
      </c>
      <c r="H65" s="9">
        <v>31</v>
      </c>
      <c r="I65" s="7">
        <f t="shared" si="0"/>
        <v>2</v>
      </c>
      <c r="J65" s="9">
        <f t="shared" si="1"/>
        <v>31</v>
      </c>
      <c r="K65" s="5">
        <f t="shared" si="2"/>
        <v>15.5</v>
      </c>
    </row>
    <row r="66" spans="1:11" x14ac:dyDescent="0.35">
      <c r="A66" s="2" t="s">
        <v>163</v>
      </c>
      <c r="B66" s="2" t="s">
        <v>164</v>
      </c>
      <c r="C66" s="7">
        <v>0</v>
      </c>
      <c r="D66" s="7">
        <v>0</v>
      </c>
      <c r="E66" s="7">
        <v>0</v>
      </c>
      <c r="F66" s="9">
        <v>29</v>
      </c>
      <c r="G66" s="9">
        <v>32</v>
      </c>
      <c r="H66" s="9">
        <v>30</v>
      </c>
      <c r="I66" s="7">
        <f t="shared" ref="I66:I129" si="3">MEDIAN(C66:E66)</f>
        <v>0</v>
      </c>
      <c r="J66" s="9">
        <f t="shared" ref="J66:J129" si="4">MEDIAN(F66:H66)</f>
        <v>30</v>
      </c>
      <c r="K66" s="5"/>
    </row>
    <row r="67" spans="1:11" x14ac:dyDescent="0.35">
      <c r="A67" s="2" t="s">
        <v>165</v>
      </c>
      <c r="B67" s="2" t="s">
        <v>158</v>
      </c>
      <c r="C67" s="7">
        <v>0</v>
      </c>
      <c r="D67" s="7">
        <v>0</v>
      </c>
      <c r="E67" s="7">
        <v>0</v>
      </c>
      <c r="F67" s="9">
        <v>33</v>
      </c>
      <c r="G67" s="9">
        <v>29</v>
      </c>
      <c r="H67" s="9">
        <v>30</v>
      </c>
      <c r="I67" s="7">
        <f t="shared" si="3"/>
        <v>0</v>
      </c>
      <c r="J67" s="9">
        <f t="shared" si="4"/>
        <v>30</v>
      </c>
      <c r="K67" s="5"/>
    </row>
    <row r="68" spans="1:11" x14ac:dyDescent="0.35">
      <c r="A68" s="2" t="s">
        <v>166</v>
      </c>
      <c r="B68" s="2" t="s">
        <v>55</v>
      </c>
      <c r="C68" s="7">
        <v>0</v>
      </c>
      <c r="D68" s="7">
        <v>0</v>
      </c>
      <c r="E68" s="7">
        <v>0</v>
      </c>
      <c r="F68" s="9">
        <v>17</v>
      </c>
      <c r="G68" s="9">
        <v>32</v>
      </c>
      <c r="H68" s="9">
        <v>29</v>
      </c>
      <c r="I68" s="7">
        <f t="shared" si="3"/>
        <v>0</v>
      </c>
      <c r="J68" s="9">
        <f t="shared" si="4"/>
        <v>29</v>
      </c>
      <c r="K68" s="5"/>
    </row>
    <row r="69" spans="1:11" x14ac:dyDescent="0.35">
      <c r="A69" s="2" t="s">
        <v>167</v>
      </c>
      <c r="B69" s="2" t="s">
        <v>168</v>
      </c>
      <c r="C69" s="7">
        <v>8</v>
      </c>
      <c r="D69" s="7">
        <v>10</v>
      </c>
      <c r="E69" s="7">
        <v>3</v>
      </c>
      <c r="F69" s="9">
        <v>28</v>
      </c>
      <c r="G69" s="9">
        <v>29</v>
      </c>
      <c r="H69" s="9">
        <v>38</v>
      </c>
      <c r="I69" s="7">
        <f t="shared" si="3"/>
        <v>8</v>
      </c>
      <c r="J69" s="9">
        <f t="shared" si="4"/>
        <v>29</v>
      </c>
      <c r="K69" s="5">
        <f t="shared" ref="K69:K128" si="5">J69/I69</f>
        <v>3.625</v>
      </c>
    </row>
    <row r="70" spans="1:11" x14ac:dyDescent="0.35">
      <c r="A70" s="2" t="s">
        <v>169</v>
      </c>
      <c r="B70" s="2" t="s">
        <v>61</v>
      </c>
      <c r="C70" s="7">
        <v>3</v>
      </c>
      <c r="D70" s="7">
        <v>2</v>
      </c>
      <c r="E70" s="7">
        <v>6</v>
      </c>
      <c r="F70" s="9">
        <v>23</v>
      </c>
      <c r="G70" s="9">
        <v>29</v>
      </c>
      <c r="H70" s="9">
        <v>30</v>
      </c>
      <c r="I70" s="7">
        <f t="shared" si="3"/>
        <v>3</v>
      </c>
      <c r="J70" s="9">
        <f t="shared" si="4"/>
        <v>29</v>
      </c>
      <c r="K70" s="5">
        <f t="shared" si="5"/>
        <v>9.6666666666666661</v>
      </c>
    </row>
    <row r="71" spans="1:11" x14ac:dyDescent="0.35">
      <c r="A71" s="2" t="s">
        <v>170</v>
      </c>
      <c r="B71" s="2" t="s">
        <v>171</v>
      </c>
      <c r="C71" s="7">
        <v>0</v>
      </c>
      <c r="D71" s="7">
        <v>4</v>
      </c>
      <c r="E71" s="7">
        <v>0</v>
      </c>
      <c r="F71" s="9">
        <v>29</v>
      </c>
      <c r="G71" s="9">
        <v>33</v>
      </c>
      <c r="H71" s="9">
        <v>29</v>
      </c>
      <c r="I71" s="7">
        <f t="shared" si="3"/>
        <v>0</v>
      </c>
      <c r="J71" s="9">
        <f t="shared" si="4"/>
        <v>29</v>
      </c>
      <c r="K71" s="5"/>
    </row>
    <row r="72" spans="1:11" x14ac:dyDescent="0.35">
      <c r="A72" s="2" t="s">
        <v>172</v>
      </c>
      <c r="B72" s="2" t="s">
        <v>173</v>
      </c>
      <c r="C72" s="7">
        <v>0</v>
      </c>
      <c r="D72" s="7">
        <v>0</v>
      </c>
      <c r="E72" s="7">
        <v>0</v>
      </c>
      <c r="F72" s="9">
        <v>31</v>
      </c>
      <c r="G72" s="9">
        <v>26</v>
      </c>
      <c r="H72" s="9">
        <v>28</v>
      </c>
      <c r="I72" s="7">
        <f t="shared" si="3"/>
        <v>0</v>
      </c>
      <c r="J72" s="9">
        <f t="shared" si="4"/>
        <v>28</v>
      </c>
      <c r="K72" s="5"/>
    </row>
    <row r="73" spans="1:11" x14ac:dyDescent="0.35">
      <c r="A73" s="2" t="s">
        <v>174</v>
      </c>
      <c r="B73" s="2" t="s">
        <v>88</v>
      </c>
      <c r="C73" s="7">
        <v>0</v>
      </c>
      <c r="D73" s="7">
        <v>0</v>
      </c>
      <c r="E73" s="7">
        <v>0</v>
      </c>
      <c r="F73" s="9">
        <v>28</v>
      </c>
      <c r="G73" s="9">
        <v>26</v>
      </c>
      <c r="H73" s="9">
        <v>34</v>
      </c>
      <c r="I73" s="7">
        <f t="shared" si="3"/>
        <v>0</v>
      </c>
      <c r="J73" s="9">
        <f t="shared" si="4"/>
        <v>28</v>
      </c>
      <c r="K73" s="5"/>
    </row>
    <row r="74" spans="1:11" x14ac:dyDescent="0.35">
      <c r="A74" s="2" t="s">
        <v>175</v>
      </c>
      <c r="B74" s="2" t="s">
        <v>65</v>
      </c>
      <c r="C74" s="7">
        <v>0</v>
      </c>
      <c r="D74" s="7">
        <v>0</v>
      </c>
      <c r="E74" s="7">
        <v>0</v>
      </c>
      <c r="F74" s="9">
        <v>28</v>
      </c>
      <c r="G74" s="9">
        <v>27</v>
      </c>
      <c r="H74" s="9">
        <v>28</v>
      </c>
      <c r="I74" s="7">
        <f t="shared" si="3"/>
        <v>0</v>
      </c>
      <c r="J74" s="9">
        <f t="shared" si="4"/>
        <v>28</v>
      </c>
      <c r="K74" s="5"/>
    </row>
    <row r="75" spans="1:11" x14ac:dyDescent="0.35">
      <c r="A75" s="2" t="s">
        <v>176</v>
      </c>
      <c r="B75" s="2" t="s">
        <v>177</v>
      </c>
      <c r="C75" s="7">
        <v>0</v>
      </c>
      <c r="D75" s="7">
        <v>0</v>
      </c>
      <c r="E75" s="7">
        <v>0</v>
      </c>
      <c r="F75" s="9">
        <v>27</v>
      </c>
      <c r="G75" s="9">
        <v>28</v>
      </c>
      <c r="H75" s="9">
        <v>29</v>
      </c>
      <c r="I75" s="7">
        <f t="shared" si="3"/>
        <v>0</v>
      </c>
      <c r="J75" s="9">
        <f t="shared" si="4"/>
        <v>28</v>
      </c>
      <c r="K75" s="5"/>
    </row>
    <row r="76" spans="1:11" x14ac:dyDescent="0.35">
      <c r="A76" s="2" t="s">
        <v>178</v>
      </c>
      <c r="B76" s="2" t="s">
        <v>179</v>
      </c>
      <c r="C76" s="7">
        <v>0</v>
      </c>
      <c r="D76" s="7">
        <v>0</v>
      </c>
      <c r="E76" s="7">
        <v>0</v>
      </c>
      <c r="F76" s="9">
        <v>27</v>
      </c>
      <c r="G76" s="9">
        <v>28</v>
      </c>
      <c r="H76" s="9">
        <v>31</v>
      </c>
      <c r="I76" s="7">
        <f t="shared" si="3"/>
        <v>0</v>
      </c>
      <c r="J76" s="9">
        <f t="shared" si="4"/>
        <v>28</v>
      </c>
      <c r="K76" s="5"/>
    </row>
    <row r="77" spans="1:11" x14ac:dyDescent="0.35">
      <c r="A77" s="2" t="s">
        <v>180</v>
      </c>
      <c r="B77" s="2" t="s">
        <v>173</v>
      </c>
      <c r="C77" s="7">
        <v>8</v>
      </c>
      <c r="D77" s="7">
        <v>8</v>
      </c>
      <c r="E77" s="7">
        <v>6</v>
      </c>
      <c r="F77" s="9">
        <v>32</v>
      </c>
      <c r="G77" s="9">
        <v>27</v>
      </c>
      <c r="H77" s="9">
        <v>26</v>
      </c>
      <c r="I77" s="7">
        <f t="shared" si="3"/>
        <v>8</v>
      </c>
      <c r="J77" s="9">
        <f t="shared" si="4"/>
        <v>27</v>
      </c>
      <c r="K77" s="5">
        <f t="shared" si="5"/>
        <v>3.375</v>
      </c>
    </row>
    <row r="78" spans="1:11" x14ac:dyDescent="0.35">
      <c r="A78" s="2" t="s">
        <v>181</v>
      </c>
      <c r="B78" s="2" t="s">
        <v>182</v>
      </c>
      <c r="C78" s="7">
        <v>2</v>
      </c>
      <c r="D78" s="7">
        <v>6</v>
      </c>
      <c r="E78" s="7">
        <v>3</v>
      </c>
      <c r="F78" s="9">
        <v>31</v>
      </c>
      <c r="G78" s="9">
        <v>27</v>
      </c>
      <c r="H78" s="9">
        <v>26</v>
      </c>
      <c r="I78" s="7">
        <f t="shared" si="3"/>
        <v>3</v>
      </c>
      <c r="J78" s="9">
        <f t="shared" si="4"/>
        <v>27</v>
      </c>
      <c r="K78" s="5">
        <f t="shared" si="5"/>
        <v>9</v>
      </c>
    </row>
    <row r="79" spans="1:11" x14ac:dyDescent="0.35">
      <c r="A79" s="2" t="s">
        <v>183</v>
      </c>
      <c r="B79" s="2" t="s">
        <v>114</v>
      </c>
      <c r="C79" s="7">
        <v>0</v>
      </c>
      <c r="D79" s="7">
        <v>2</v>
      </c>
      <c r="E79" s="7">
        <v>2</v>
      </c>
      <c r="F79" s="9">
        <v>26</v>
      </c>
      <c r="G79" s="9">
        <v>31</v>
      </c>
      <c r="H79" s="9">
        <v>27</v>
      </c>
      <c r="I79" s="7">
        <f t="shared" si="3"/>
        <v>2</v>
      </c>
      <c r="J79" s="9">
        <f t="shared" si="4"/>
        <v>27</v>
      </c>
      <c r="K79" s="5">
        <f t="shared" si="5"/>
        <v>13.5</v>
      </c>
    </row>
    <row r="80" spans="1:11" x14ac:dyDescent="0.35">
      <c r="A80" s="2" t="s">
        <v>184</v>
      </c>
      <c r="B80" s="2" t="s">
        <v>185</v>
      </c>
      <c r="C80" s="7">
        <v>3</v>
      </c>
      <c r="D80" s="7">
        <v>6</v>
      </c>
      <c r="E80" s="7">
        <v>3</v>
      </c>
      <c r="F80" s="9">
        <v>25</v>
      </c>
      <c r="G80" s="9">
        <v>26</v>
      </c>
      <c r="H80" s="9">
        <v>28</v>
      </c>
      <c r="I80" s="7">
        <f t="shared" si="3"/>
        <v>3</v>
      </c>
      <c r="J80" s="9">
        <f t="shared" si="4"/>
        <v>26</v>
      </c>
      <c r="K80" s="5">
        <f t="shared" si="5"/>
        <v>8.6666666666666661</v>
      </c>
    </row>
    <row r="81" spans="1:11" x14ac:dyDescent="0.35">
      <c r="A81" s="2" t="s">
        <v>186</v>
      </c>
      <c r="B81" s="2" t="s">
        <v>149</v>
      </c>
      <c r="C81" s="7">
        <v>3</v>
      </c>
      <c r="D81" s="7">
        <v>3</v>
      </c>
      <c r="E81" s="7">
        <v>2</v>
      </c>
      <c r="F81" s="9">
        <v>25</v>
      </c>
      <c r="G81" s="9">
        <v>28</v>
      </c>
      <c r="H81" s="9">
        <v>26</v>
      </c>
      <c r="I81" s="7">
        <f t="shared" si="3"/>
        <v>3</v>
      </c>
      <c r="J81" s="9">
        <f t="shared" si="4"/>
        <v>26</v>
      </c>
      <c r="K81" s="5">
        <f t="shared" si="5"/>
        <v>8.6666666666666661</v>
      </c>
    </row>
    <row r="82" spans="1:11" x14ac:dyDescent="0.35">
      <c r="A82" s="2" t="s">
        <v>187</v>
      </c>
      <c r="B82" s="2" t="s">
        <v>128</v>
      </c>
      <c r="C82" s="7">
        <v>0</v>
      </c>
      <c r="D82" s="7">
        <v>0</v>
      </c>
      <c r="E82" s="7">
        <v>0</v>
      </c>
      <c r="F82" s="9">
        <v>23</v>
      </c>
      <c r="G82" s="9">
        <v>26</v>
      </c>
      <c r="H82" s="9">
        <v>26</v>
      </c>
      <c r="I82" s="7">
        <f t="shared" si="3"/>
        <v>0</v>
      </c>
      <c r="J82" s="9">
        <f t="shared" si="4"/>
        <v>26</v>
      </c>
      <c r="K82" s="5"/>
    </row>
    <row r="83" spans="1:11" x14ac:dyDescent="0.35">
      <c r="A83" s="2" t="s">
        <v>188</v>
      </c>
      <c r="B83" s="2" t="s">
        <v>189</v>
      </c>
      <c r="C83" s="7">
        <v>0</v>
      </c>
      <c r="D83" s="7">
        <v>0</v>
      </c>
      <c r="E83" s="7">
        <v>0</v>
      </c>
      <c r="F83" s="9">
        <v>19</v>
      </c>
      <c r="G83" s="9">
        <v>25</v>
      </c>
      <c r="H83" s="9">
        <v>27</v>
      </c>
      <c r="I83" s="7">
        <f t="shared" si="3"/>
        <v>0</v>
      </c>
      <c r="J83" s="9">
        <f t="shared" si="4"/>
        <v>25</v>
      </c>
      <c r="K83" s="5"/>
    </row>
    <row r="84" spans="1:11" x14ac:dyDescent="0.35">
      <c r="A84" s="2" t="s">
        <v>190</v>
      </c>
      <c r="B84" s="2" t="s">
        <v>191</v>
      </c>
      <c r="C84" s="7">
        <v>0</v>
      </c>
      <c r="D84" s="7">
        <v>0</v>
      </c>
      <c r="E84" s="7">
        <v>0</v>
      </c>
      <c r="F84" s="9">
        <v>25</v>
      </c>
      <c r="G84" s="9">
        <v>17</v>
      </c>
      <c r="H84" s="9">
        <v>27</v>
      </c>
      <c r="I84" s="7">
        <f t="shared" si="3"/>
        <v>0</v>
      </c>
      <c r="J84" s="9">
        <f t="shared" si="4"/>
        <v>25</v>
      </c>
      <c r="K84" s="5"/>
    </row>
    <row r="85" spans="1:11" x14ac:dyDescent="0.35">
      <c r="A85" s="2" t="s">
        <v>192</v>
      </c>
      <c r="B85" s="2" t="s">
        <v>193</v>
      </c>
      <c r="C85" s="7">
        <v>0</v>
      </c>
      <c r="D85" s="7">
        <v>0</v>
      </c>
      <c r="E85" s="7">
        <v>2</v>
      </c>
      <c r="F85" s="9">
        <v>22</v>
      </c>
      <c r="G85" s="9">
        <v>26</v>
      </c>
      <c r="H85" s="9">
        <v>25</v>
      </c>
      <c r="I85" s="7">
        <f t="shared" si="3"/>
        <v>0</v>
      </c>
      <c r="J85" s="9">
        <f t="shared" si="4"/>
        <v>25</v>
      </c>
      <c r="K85" s="5"/>
    </row>
    <row r="86" spans="1:11" x14ac:dyDescent="0.35">
      <c r="A86" s="2" t="s">
        <v>194</v>
      </c>
      <c r="B86" s="2" t="s">
        <v>195</v>
      </c>
      <c r="C86" s="7">
        <v>0</v>
      </c>
      <c r="D86" s="7">
        <v>0</v>
      </c>
      <c r="E86" s="7">
        <v>0</v>
      </c>
      <c r="F86" s="9">
        <v>16</v>
      </c>
      <c r="G86" s="9">
        <v>25</v>
      </c>
      <c r="H86" s="9">
        <v>31</v>
      </c>
      <c r="I86" s="7">
        <f t="shared" si="3"/>
        <v>0</v>
      </c>
      <c r="J86" s="9">
        <f t="shared" si="4"/>
        <v>25</v>
      </c>
      <c r="K86" s="5"/>
    </row>
    <row r="87" spans="1:11" x14ac:dyDescent="0.35">
      <c r="A87" s="2" t="s">
        <v>196</v>
      </c>
      <c r="B87" s="2" t="s">
        <v>197</v>
      </c>
      <c r="C87" s="7">
        <v>0</v>
      </c>
      <c r="D87" s="7">
        <v>0</v>
      </c>
      <c r="E87" s="7">
        <v>0</v>
      </c>
      <c r="F87" s="9">
        <v>25</v>
      </c>
      <c r="G87" s="9">
        <v>22</v>
      </c>
      <c r="H87" s="9">
        <v>25</v>
      </c>
      <c r="I87" s="7">
        <f t="shared" si="3"/>
        <v>0</v>
      </c>
      <c r="J87" s="9">
        <f t="shared" si="4"/>
        <v>25</v>
      </c>
      <c r="K87" s="5"/>
    </row>
    <row r="88" spans="1:11" x14ac:dyDescent="0.35">
      <c r="A88" s="2" t="s">
        <v>198</v>
      </c>
      <c r="B88" s="2" t="s">
        <v>199</v>
      </c>
      <c r="C88" s="7">
        <v>0</v>
      </c>
      <c r="D88" s="7">
        <v>0</v>
      </c>
      <c r="E88" s="7">
        <v>0</v>
      </c>
      <c r="F88" s="9">
        <v>26</v>
      </c>
      <c r="G88" s="9">
        <v>21</v>
      </c>
      <c r="H88" s="9">
        <v>25</v>
      </c>
      <c r="I88" s="7">
        <f t="shared" si="3"/>
        <v>0</v>
      </c>
      <c r="J88" s="9">
        <f t="shared" si="4"/>
        <v>25</v>
      </c>
      <c r="K88" s="5"/>
    </row>
    <row r="89" spans="1:11" x14ac:dyDescent="0.35">
      <c r="A89" s="2" t="s">
        <v>200</v>
      </c>
      <c r="B89" s="2" t="s">
        <v>120</v>
      </c>
      <c r="C89" s="7">
        <v>0</v>
      </c>
      <c r="D89" s="7">
        <v>0</v>
      </c>
      <c r="E89" s="7">
        <v>0</v>
      </c>
      <c r="F89" s="9">
        <v>29</v>
      </c>
      <c r="G89" s="9">
        <v>24</v>
      </c>
      <c r="H89" s="9">
        <v>25</v>
      </c>
      <c r="I89" s="7">
        <f t="shared" si="3"/>
        <v>0</v>
      </c>
      <c r="J89" s="9">
        <f t="shared" si="4"/>
        <v>25</v>
      </c>
      <c r="K89" s="5"/>
    </row>
    <row r="90" spans="1:11" x14ac:dyDescent="0.35">
      <c r="A90" s="2" t="s">
        <v>201</v>
      </c>
      <c r="B90" s="2" t="s">
        <v>75</v>
      </c>
      <c r="C90" s="7">
        <v>0</v>
      </c>
      <c r="D90" s="7">
        <v>0</v>
      </c>
      <c r="E90" s="7">
        <v>0</v>
      </c>
      <c r="F90" s="9">
        <v>25</v>
      </c>
      <c r="G90" s="9">
        <v>28</v>
      </c>
      <c r="H90" s="9">
        <v>20</v>
      </c>
      <c r="I90" s="7">
        <f t="shared" si="3"/>
        <v>0</v>
      </c>
      <c r="J90" s="9">
        <f t="shared" si="4"/>
        <v>25</v>
      </c>
      <c r="K90" s="5"/>
    </row>
    <row r="91" spans="1:11" x14ac:dyDescent="0.35">
      <c r="A91" s="2" t="s">
        <v>202</v>
      </c>
      <c r="B91" s="2" t="s">
        <v>173</v>
      </c>
      <c r="C91" s="7">
        <v>0</v>
      </c>
      <c r="D91" s="7">
        <v>2</v>
      </c>
      <c r="E91" s="7">
        <v>0</v>
      </c>
      <c r="F91" s="9">
        <v>26</v>
      </c>
      <c r="G91" s="9">
        <v>22</v>
      </c>
      <c r="H91" s="9">
        <v>25</v>
      </c>
      <c r="I91" s="7">
        <f t="shared" si="3"/>
        <v>0</v>
      </c>
      <c r="J91" s="9">
        <f t="shared" si="4"/>
        <v>25</v>
      </c>
      <c r="K91" s="5"/>
    </row>
    <row r="92" spans="1:11" x14ac:dyDescent="0.35">
      <c r="A92" s="2" t="s">
        <v>203</v>
      </c>
      <c r="B92" s="2" t="s">
        <v>204</v>
      </c>
      <c r="C92" s="7">
        <v>2</v>
      </c>
      <c r="D92" s="7">
        <v>0</v>
      </c>
      <c r="E92" s="7">
        <v>0</v>
      </c>
      <c r="F92" s="9">
        <v>25</v>
      </c>
      <c r="G92" s="9">
        <v>22</v>
      </c>
      <c r="H92" s="9">
        <v>25</v>
      </c>
      <c r="I92" s="7">
        <f t="shared" si="3"/>
        <v>0</v>
      </c>
      <c r="J92" s="9">
        <f t="shared" si="4"/>
        <v>25</v>
      </c>
      <c r="K92" s="5"/>
    </row>
    <row r="93" spans="1:11" x14ac:dyDescent="0.35">
      <c r="A93" s="2" t="s">
        <v>205</v>
      </c>
      <c r="B93" s="2" t="s">
        <v>141</v>
      </c>
      <c r="C93" s="7">
        <v>0</v>
      </c>
      <c r="D93" s="7">
        <v>0</v>
      </c>
      <c r="E93" s="7">
        <v>0</v>
      </c>
      <c r="F93" s="9">
        <v>24</v>
      </c>
      <c r="G93" s="9">
        <v>27</v>
      </c>
      <c r="H93" s="9">
        <v>23</v>
      </c>
      <c r="I93" s="7">
        <f t="shared" si="3"/>
        <v>0</v>
      </c>
      <c r="J93" s="9">
        <f t="shared" si="4"/>
        <v>24</v>
      </c>
      <c r="K93" s="5"/>
    </row>
    <row r="94" spans="1:11" x14ac:dyDescent="0.35">
      <c r="A94" s="2" t="s">
        <v>206</v>
      </c>
      <c r="B94" s="2" t="s">
        <v>158</v>
      </c>
      <c r="C94" s="7">
        <v>2</v>
      </c>
      <c r="D94" s="7">
        <v>0</v>
      </c>
      <c r="E94" s="7">
        <v>0</v>
      </c>
      <c r="F94" s="9">
        <v>24</v>
      </c>
      <c r="G94" s="9">
        <v>23</v>
      </c>
      <c r="H94" s="9">
        <v>27</v>
      </c>
      <c r="I94" s="7">
        <f t="shared" si="3"/>
        <v>0</v>
      </c>
      <c r="J94" s="9">
        <f t="shared" si="4"/>
        <v>24</v>
      </c>
      <c r="K94" s="5"/>
    </row>
    <row r="95" spans="1:11" x14ac:dyDescent="0.35">
      <c r="A95" s="2" t="s">
        <v>207</v>
      </c>
      <c r="B95" s="2" t="s">
        <v>51</v>
      </c>
      <c r="C95" s="7">
        <v>0</v>
      </c>
      <c r="D95" s="7">
        <v>0</v>
      </c>
      <c r="E95" s="7">
        <v>0</v>
      </c>
      <c r="F95" s="9">
        <v>17</v>
      </c>
      <c r="G95" s="9">
        <v>24</v>
      </c>
      <c r="H95" s="9">
        <v>25</v>
      </c>
      <c r="I95" s="7">
        <f t="shared" si="3"/>
        <v>0</v>
      </c>
      <c r="J95" s="9">
        <f t="shared" si="4"/>
        <v>24</v>
      </c>
      <c r="K95" s="5"/>
    </row>
    <row r="96" spans="1:11" x14ac:dyDescent="0.35">
      <c r="A96" s="2" t="s">
        <v>208</v>
      </c>
      <c r="B96" s="2" t="s">
        <v>160</v>
      </c>
      <c r="C96" s="7">
        <v>0</v>
      </c>
      <c r="D96" s="7">
        <v>0</v>
      </c>
      <c r="E96" s="7">
        <v>0</v>
      </c>
      <c r="F96" s="9">
        <v>21</v>
      </c>
      <c r="G96" s="9">
        <v>24</v>
      </c>
      <c r="H96" s="9">
        <v>25</v>
      </c>
      <c r="I96" s="7">
        <f t="shared" si="3"/>
        <v>0</v>
      </c>
      <c r="J96" s="9">
        <f t="shared" si="4"/>
        <v>24</v>
      </c>
      <c r="K96" s="5"/>
    </row>
    <row r="97" spans="1:11" x14ac:dyDescent="0.35">
      <c r="A97" s="2" t="s">
        <v>209</v>
      </c>
      <c r="B97" s="2" t="s">
        <v>210</v>
      </c>
      <c r="C97" s="7">
        <v>0</v>
      </c>
      <c r="D97" s="7">
        <v>0</v>
      </c>
      <c r="E97" s="7">
        <v>0</v>
      </c>
      <c r="F97" s="9">
        <v>21</v>
      </c>
      <c r="G97" s="9">
        <v>26</v>
      </c>
      <c r="H97" s="9">
        <v>24</v>
      </c>
      <c r="I97" s="7">
        <f t="shared" si="3"/>
        <v>0</v>
      </c>
      <c r="J97" s="9">
        <f t="shared" si="4"/>
        <v>24</v>
      </c>
      <c r="K97" s="5"/>
    </row>
    <row r="98" spans="1:11" x14ac:dyDescent="0.35">
      <c r="A98" s="2" t="s">
        <v>211</v>
      </c>
      <c r="B98" s="2" t="s">
        <v>179</v>
      </c>
      <c r="C98" s="7">
        <v>0</v>
      </c>
      <c r="D98" s="7">
        <v>0</v>
      </c>
      <c r="E98" s="7">
        <v>0</v>
      </c>
      <c r="F98" s="9">
        <v>24</v>
      </c>
      <c r="G98" s="9">
        <v>22</v>
      </c>
      <c r="H98" s="9">
        <v>28</v>
      </c>
      <c r="I98" s="7">
        <f t="shared" si="3"/>
        <v>0</v>
      </c>
      <c r="J98" s="9">
        <f t="shared" si="4"/>
        <v>24</v>
      </c>
      <c r="K98" s="5"/>
    </row>
    <row r="99" spans="1:11" x14ac:dyDescent="0.35">
      <c r="A99" s="2" t="s">
        <v>212</v>
      </c>
      <c r="B99" s="2" t="s">
        <v>213</v>
      </c>
      <c r="C99" s="7">
        <v>0</v>
      </c>
      <c r="D99" s="7">
        <v>0</v>
      </c>
      <c r="E99" s="7">
        <v>0</v>
      </c>
      <c r="F99" s="9">
        <v>27</v>
      </c>
      <c r="G99" s="9">
        <v>24</v>
      </c>
      <c r="H99" s="9">
        <v>21</v>
      </c>
      <c r="I99" s="7">
        <f t="shared" si="3"/>
        <v>0</v>
      </c>
      <c r="J99" s="9">
        <f t="shared" si="4"/>
        <v>24</v>
      </c>
      <c r="K99" s="5"/>
    </row>
    <row r="100" spans="1:11" x14ac:dyDescent="0.35">
      <c r="A100" s="2" t="s">
        <v>214</v>
      </c>
      <c r="B100" s="2" t="s">
        <v>179</v>
      </c>
      <c r="C100" s="7">
        <v>2</v>
      </c>
      <c r="D100" s="7">
        <v>7</v>
      </c>
      <c r="E100" s="7">
        <v>0</v>
      </c>
      <c r="F100" s="9">
        <v>23</v>
      </c>
      <c r="G100" s="9">
        <v>27</v>
      </c>
      <c r="H100" s="9">
        <v>24</v>
      </c>
      <c r="I100" s="7">
        <f t="shared" si="3"/>
        <v>2</v>
      </c>
      <c r="J100" s="9">
        <f t="shared" si="4"/>
        <v>24</v>
      </c>
      <c r="K100" s="5">
        <f t="shared" si="5"/>
        <v>12</v>
      </c>
    </row>
    <row r="101" spans="1:11" x14ac:dyDescent="0.35">
      <c r="A101" s="2" t="s">
        <v>215</v>
      </c>
      <c r="B101" s="2" t="s">
        <v>216</v>
      </c>
      <c r="C101" s="7">
        <v>0</v>
      </c>
      <c r="D101" s="7">
        <v>2</v>
      </c>
      <c r="E101" s="7">
        <v>3</v>
      </c>
      <c r="F101" s="9">
        <v>20</v>
      </c>
      <c r="G101" s="9">
        <v>32</v>
      </c>
      <c r="H101" s="9">
        <v>23</v>
      </c>
      <c r="I101" s="7">
        <f t="shared" si="3"/>
        <v>2</v>
      </c>
      <c r="J101" s="9">
        <f t="shared" si="4"/>
        <v>23</v>
      </c>
      <c r="K101" s="5">
        <f t="shared" si="5"/>
        <v>11.5</v>
      </c>
    </row>
    <row r="102" spans="1:11" x14ac:dyDescent="0.35">
      <c r="A102" s="2" t="s">
        <v>217</v>
      </c>
      <c r="B102" s="2" t="s">
        <v>109</v>
      </c>
      <c r="C102" s="7">
        <v>0</v>
      </c>
      <c r="D102" s="7">
        <v>0</v>
      </c>
      <c r="E102" s="7">
        <v>0</v>
      </c>
      <c r="F102" s="9">
        <v>0</v>
      </c>
      <c r="G102" s="9">
        <v>24</v>
      </c>
      <c r="H102" s="9">
        <v>23</v>
      </c>
      <c r="I102" s="7">
        <f t="shared" si="3"/>
        <v>0</v>
      </c>
      <c r="J102" s="9">
        <f t="shared" si="4"/>
        <v>23</v>
      </c>
      <c r="K102" s="5"/>
    </row>
    <row r="103" spans="1:11" x14ac:dyDescent="0.35">
      <c r="A103" s="2" t="s">
        <v>218</v>
      </c>
      <c r="B103" s="2" t="s">
        <v>219</v>
      </c>
      <c r="C103" s="7">
        <v>0</v>
      </c>
      <c r="D103" s="7">
        <v>0</v>
      </c>
      <c r="E103" s="7">
        <v>0</v>
      </c>
      <c r="F103" s="9">
        <v>24</v>
      </c>
      <c r="G103" s="9">
        <v>23</v>
      </c>
      <c r="H103" s="9">
        <v>20</v>
      </c>
      <c r="I103" s="7">
        <f t="shared" si="3"/>
        <v>0</v>
      </c>
      <c r="J103" s="9">
        <f t="shared" si="4"/>
        <v>23</v>
      </c>
      <c r="K103" s="5"/>
    </row>
    <row r="104" spans="1:11" x14ac:dyDescent="0.35">
      <c r="A104" s="2" t="s">
        <v>220</v>
      </c>
      <c r="B104" s="2" t="s">
        <v>221</v>
      </c>
      <c r="C104" s="7">
        <v>0</v>
      </c>
      <c r="D104" s="7">
        <v>0</v>
      </c>
      <c r="E104" s="7">
        <v>0</v>
      </c>
      <c r="F104" s="9">
        <v>24</v>
      </c>
      <c r="G104" s="9">
        <v>23</v>
      </c>
      <c r="H104" s="9">
        <v>21</v>
      </c>
      <c r="I104" s="7">
        <f t="shared" si="3"/>
        <v>0</v>
      </c>
      <c r="J104" s="9">
        <f t="shared" si="4"/>
        <v>23</v>
      </c>
      <c r="K104" s="5"/>
    </row>
    <row r="105" spans="1:11" x14ac:dyDescent="0.35">
      <c r="A105" s="2" t="s">
        <v>222</v>
      </c>
      <c r="B105" s="2" t="s">
        <v>223</v>
      </c>
      <c r="C105" s="7">
        <v>0</v>
      </c>
      <c r="D105" s="7">
        <v>2</v>
      </c>
      <c r="E105" s="7">
        <v>2</v>
      </c>
      <c r="F105" s="9">
        <v>21</v>
      </c>
      <c r="G105" s="9">
        <v>23</v>
      </c>
      <c r="H105" s="9">
        <v>24</v>
      </c>
      <c r="I105" s="7">
        <f t="shared" si="3"/>
        <v>2</v>
      </c>
      <c r="J105" s="9">
        <f t="shared" si="4"/>
        <v>23</v>
      </c>
      <c r="K105" s="5">
        <f t="shared" si="5"/>
        <v>11.5</v>
      </c>
    </row>
    <row r="106" spans="1:11" x14ac:dyDescent="0.35">
      <c r="A106" s="2" t="s">
        <v>224</v>
      </c>
      <c r="B106" s="2" t="s">
        <v>71</v>
      </c>
      <c r="C106" s="7">
        <v>0</v>
      </c>
      <c r="D106" s="7">
        <v>7</v>
      </c>
      <c r="E106" s="7">
        <v>7</v>
      </c>
      <c r="F106" s="9">
        <v>26</v>
      </c>
      <c r="G106" s="9">
        <v>21</v>
      </c>
      <c r="H106" s="9">
        <v>23</v>
      </c>
      <c r="I106" s="7">
        <f t="shared" si="3"/>
        <v>7</v>
      </c>
      <c r="J106" s="9">
        <f t="shared" si="4"/>
        <v>23</v>
      </c>
      <c r="K106" s="5">
        <f t="shared" si="5"/>
        <v>3.2857142857142856</v>
      </c>
    </row>
    <row r="107" spans="1:11" x14ac:dyDescent="0.35">
      <c r="A107" s="2" t="s">
        <v>225</v>
      </c>
      <c r="B107" s="2" t="s">
        <v>226</v>
      </c>
      <c r="C107" s="7">
        <v>0</v>
      </c>
      <c r="D107" s="7">
        <v>3</v>
      </c>
      <c r="E107" s="7">
        <v>0</v>
      </c>
      <c r="F107" s="9">
        <v>25</v>
      </c>
      <c r="G107" s="9">
        <v>22</v>
      </c>
      <c r="H107" s="9">
        <v>21</v>
      </c>
      <c r="I107" s="7">
        <f t="shared" si="3"/>
        <v>0</v>
      </c>
      <c r="J107" s="9">
        <f t="shared" si="4"/>
        <v>22</v>
      </c>
      <c r="K107" s="5"/>
    </row>
    <row r="108" spans="1:11" x14ac:dyDescent="0.35">
      <c r="A108" s="2" t="s">
        <v>227</v>
      </c>
      <c r="B108" s="2" t="s">
        <v>55</v>
      </c>
      <c r="C108" s="7">
        <v>2</v>
      </c>
      <c r="D108" s="7">
        <v>2</v>
      </c>
      <c r="E108" s="7">
        <v>2</v>
      </c>
      <c r="F108" s="9">
        <v>22</v>
      </c>
      <c r="G108" s="9">
        <v>22</v>
      </c>
      <c r="H108" s="9">
        <v>22</v>
      </c>
      <c r="I108" s="7">
        <f t="shared" si="3"/>
        <v>2</v>
      </c>
      <c r="J108" s="9">
        <f t="shared" si="4"/>
        <v>22</v>
      </c>
      <c r="K108" s="5">
        <f t="shared" si="5"/>
        <v>11</v>
      </c>
    </row>
    <row r="109" spans="1:11" x14ac:dyDescent="0.35">
      <c r="A109" s="2" t="s">
        <v>228</v>
      </c>
      <c r="B109" s="2" t="s">
        <v>114</v>
      </c>
      <c r="C109" s="7">
        <v>0</v>
      </c>
      <c r="D109" s="7">
        <v>0</v>
      </c>
      <c r="E109" s="7">
        <v>0</v>
      </c>
      <c r="F109" s="9">
        <v>22</v>
      </c>
      <c r="G109" s="9">
        <v>20</v>
      </c>
      <c r="H109" s="9">
        <v>22</v>
      </c>
      <c r="I109" s="7">
        <f t="shared" si="3"/>
        <v>0</v>
      </c>
      <c r="J109" s="9">
        <f t="shared" si="4"/>
        <v>22</v>
      </c>
      <c r="K109" s="5"/>
    </row>
    <row r="110" spans="1:11" x14ac:dyDescent="0.35">
      <c r="A110" s="2" t="s">
        <v>229</v>
      </c>
      <c r="B110" s="2" t="s">
        <v>141</v>
      </c>
      <c r="C110" s="7">
        <v>0</v>
      </c>
      <c r="D110" s="7">
        <v>0</v>
      </c>
      <c r="E110" s="7">
        <v>0</v>
      </c>
      <c r="F110" s="9">
        <v>19</v>
      </c>
      <c r="G110" s="9">
        <v>26</v>
      </c>
      <c r="H110" s="9">
        <v>22</v>
      </c>
      <c r="I110" s="7">
        <f t="shared" si="3"/>
        <v>0</v>
      </c>
      <c r="J110" s="9">
        <f t="shared" si="4"/>
        <v>22</v>
      </c>
      <c r="K110" s="5"/>
    </row>
    <row r="111" spans="1:11" x14ac:dyDescent="0.35">
      <c r="A111" s="2" t="s">
        <v>230</v>
      </c>
      <c r="B111" s="2" t="s">
        <v>179</v>
      </c>
      <c r="C111" s="7">
        <v>2</v>
      </c>
      <c r="D111" s="7">
        <v>12</v>
      </c>
      <c r="E111" s="7">
        <v>5</v>
      </c>
      <c r="F111" s="9">
        <v>22</v>
      </c>
      <c r="G111" s="9">
        <v>25</v>
      </c>
      <c r="H111" s="9">
        <v>21</v>
      </c>
      <c r="I111" s="7">
        <f t="shared" si="3"/>
        <v>5</v>
      </c>
      <c r="J111" s="9">
        <f t="shared" si="4"/>
        <v>22</v>
      </c>
      <c r="K111" s="5">
        <f t="shared" si="5"/>
        <v>4.4000000000000004</v>
      </c>
    </row>
    <row r="112" spans="1:11" x14ac:dyDescent="0.35">
      <c r="A112" s="2" t="s">
        <v>231</v>
      </c>
      <c r="B112" s="2" t="s">
        <v>185</v>
      </c>
      <c r="C112" s="7">
        <v>0</v>
      </c>
      <c r="D112" s="7">
        <v>6</v>
      </c>
      <c r="E112" s="7">
        <v>0</v>
      </c>
      <c r="F112" s="9">
        <v>18</v>
      </c>
      <c r="G112" s="9">
        <v>24</v>
      </c>
      <c r="H112" s="9">
        <v>21</v>
      </c>
      <c r="I112" s="7">
        <f t="shared" si="3"/>
        <v>0</v>
      </c>
      <c r="J112" s="9">
        <f t="shared" si="4"/>
        <v>21</v>
      </c>
      <c r="K112" s="5"/>
    </row>
    <row r="113" spans="1:11" x14ac:dyDescent="0.35">
      <c r="A113" s="2" t="s">
        <v>232</v>
      </c>
      <c r="B113" s="2" t="s">
        <v>233</v>
      </c>
      <c r="C113" s="7">
        <v>0</v>
      </c>
      <c r="D113" s="7">
        <v>0</v>
      </c>
      <c r="E113" s="7">
        <v>0</v>
      </c>
      <c r="F113" s="9">
        <v>21</v>
      </c>
      <c r="G113" s="9">
        <v>21</v>
      </c>
      <c r="H113" s="9">
        <v>14</v>
      </c>
      <c r="I113" s="7">
        <f t="shared" si="3"/>
        <v>0</v>
      </c>
      <c r="J113" s="9">
        <f t="shared" si="4"/>
        <v>21</v>
      </c>
      <c r="K113" s="5"/>
    </row>
    <row r="114" spans="1:11" x14ac:dyDescent="0.35">
      <c r="A114" s="2" t="s">
        <v>234</v>
      </c>
      <c r="B114" s="2" t="s">
        <v>235</v>
      </c>
      <c r="C114" s="7">
        <v>0</v>
      </c>
      <c r="D114" s="7">
        <v>0</v>
      </c>
      <c r="E114" s="7">
        <v>0</v>
      </c>
      <c r="F114" s="9">
        <v>21</v>
      </c>
      <c r="G114" s="9">
        <v>23</v>
      </c>
      <c r="H114" s="9">
        <v>20</v>
      </c>
      <c r="I114" s="7">
        <f t="shared" si="3"/>
        <v>0</v>
      </c>
      <c r="J114" s="9">
        <f t="shared" si="4"/>
        <v>21</v>
      </c>
      <c r="K114" s="5"/>
    </row>
    <row r="115" spans="1:11" x14ac:dyDescent="0.35">
      <c r="A115" s="2" t="s">
        <v>236</v>
      </c>
      <c r="B115" s="2" t="s">
        <v>237</v>
      </c>
      <c r="C115" s="7">
        <v>0</v>
      </c>
      <c r="D115" s="7">
        <v>0</v>
      </c>
      <c r="E115" s="7">
        <v>0</v>
      </c>
      <c r="F115" s="9">
        <v>21</v>
      </c>
      <c r="G115" s="9">
        <v>16</v>
      </c>
      <c r="H115" s="9">
        <v>22</v>
      </c>
      <c r="I115" s="7">
        <f t="shared" si="3"/>
        <v>0</v>
      </c>
      <c r="J115" s="9">
        <f t="shared" si="4"/>
        <v>21</v>
      </c>
      <c r="K115" s="5"/>
    </row>
    <row r="116" spans="1:11" x14ac:dyDescent="0.35">
      <c r="A116" s="2" t="s">
        <v>238</v>
      </c>
      <c r="B116" s="2" t="s">
        <v>120</v>
      </c>
      <c r="C116" s="7">
        <v>0</v>
      </c>
      <c r="D116" s="7">
        <v>7</v>
      </c>
      <c r="E116" s="7">
        <v>4</v>
      </c>
      <c r="F116" s="9">
        <v>21</v>
      </c>
      <c r="G116" s="9">
        <v>25</v>
      </c>
      <c r="H116" s="9">
        <v>21</v>
      </c>
      <c r="I116" s="7">
        <f t="shared" si="3"/>
        <v>4</v>
      </c>
      <c r="J116" s="9">
        <f t="shared" si="4"/>
        <v>21</v>
      </c>
      <c r="K116" s="5">
        <f t="shared" si="5"/>
        <v>5.25</v>
      </c>
    </row>
    <row r="117" spans="1:11" x14ac:dyDescent="0.35">
      <c r="A117" s="2" t="s">
        <v>239</v>
      </c>
      <c r="B117" s="2" t="s">
        <v>160</v>
      </c>
      <c r="C117" s="7">
        <v>2</v>
      </c>
      <c r="D117" s="7">
        <v>2</v>
      </c>
      <c r="E117" s="7">
        <v>2</v>
      </c>
      <c r="F117" s="9">
        <v>23</v>
      </c>
      <c r="G117" s="9">
        <v>20</v>
      </c>
      <c r="H117" s="9">
        <v>18</v>
      </c>
      <c r="I117" s="7">
        <f t="shared" si="3"/>
        <v>2</v>
      </c>
      <c r="J117" s="9">
        <f t="shared" si="4"/>
        <v>20</v>
      </c>
      <c r="K117" s="5">
        <f t="shared" si="5"/>
        <v>10</v>
      </c>
    </row>
    <row r="118" spans="1:11" x14ac:dyDescent="0.35">
      <c r="A118" s="2" t="s">
        <v>240</v>
      </c>
      <c r="B118" s="2" t="s">
        <v>75</v>
      </c>
      <c r="C118" s="7">
        <v>2</v>
      </c>
      <c r="D118" s="7">
        <v>2</v>
      </c>
      <c r="E118" s="7">
        <v>2</v>
      </c>
      <c r="F118" s="9">
        <v>23</v>
      </c>
      <c r="G118" s="9">
        <v>19</v>
      </c>
      <c r="H118" s="9">
        <v>20</v>
      </c>
      <c r="I118" s="7">
        <f t="shared" si="3"/>
        <v>2</v>
      </c>
      <c r="J118" s="9">
        <f t="shared" si="4"/>
        <v>20</v>
      </c>
      <c r="K118" s="5">
        <f t="shared" si="5"/>
        <v>10</v>
      </c>
    </row>
    <row r="119" spans="1:11" x14ac:dyDescent="0.35">
      <c r="A119" s="2" t="s">
        <v>241</v>
      </c>
      <c r="B119" s="2" t="s">
        <v>75</v>
      </c>
      <c r="C119" s="7">
        <v>0</v>
      </c>
      <c r="D119" s="7">
        <v>0</v>
      </c>
      <c r="E119" s="7">
        <v>0</v>
      </c>
      <c r="F119" s="9">
        <v>20</v>
      </c>
      <c r="G119" s="9">
        <v>23</v>
      </c>
      <c r="H119" s="9">
        <v>19</v>
      </c>
      <c r="I119" s="7">
        <f t="shared" si="3"/>
        <v>0</v>
      </c>
      <c r="J119" s="9">
        <f t="shared" si="4"/>
        <v>20</v>
      </c>
      <c r="K119" s="5"/>
    </row>
    <row r="120" spans="1:11" x14ac:dyDescent="0.35">
      <c r="A120" s="2" t="s">
        <v>242</v>
      </c>
      <c r="B120" s="2" t="s">
        <v>243</v>
      </c>
      <c r="C120" s="7">
        <v>2</v>
      </c>
      <c r="D120" s="7">
        <v>4</v>
      </c>
      <c r="E120" s="7">
        <v>0</v>
      </c>
      <c r="F120" s="9">
        <v>17</v>
      </c>
      <c r="G120" s="9">
        <v>20</v>
      </c>
      <c r="H120" s="9">
        <v>21</v>
      </c>
      <c r="I120" s="7">
        <f t="shared" si="3"/>
        <v>2</v>
      </c>
      <c r="J120" s="9">
        <f t="shared" si="4"/>
        <v>20</v>
      </c>
      <c r="K120" s="5">
        <f t="shared" si="5"/>
        <v>10</v>
      </c>
    </row>
    <row r="121" spans="1:11" x14ac:dyDescent="0.35">
      <c r="A121" s="2" t="s">
        <v>244</v>
      </c>
      <c r="B121" s="2" t="s">
        <v>57</v>
      </c>
      <c r="C121" s="7">
        <v>0</v>
      </c>
      <c r="D121" s="7">
        <v>0</v>
      </c>
      <c r="E121" s="7">
        <v>0</v>
      </c>
      <c r="F121" s="9">
        <v>19</v>
      </c>
      <c r="G121" s="9">
        <v>19</v>
      </c>
      <c r="H121" s="9">
        <v>24</v>
      </c>
      <c r="I121" s="7">
        <f t="shared" si="3"/>
        <v>0</v>
      </c>
      <c r="J121" s="9">
        <f t="shared" si="4"/>
        <v>19</v>
      </c>
      <c r="K121" s="5"/>
    </row>
    <row r="122" spans="1:11" x14ac:dyDescent="0.35">
      <c r="A122" s="2" t="s">
        <v>245</v>
      </c>
      <c r="B122" s="2" t="s">
        <v>246</v>
      </c>
      <c r="C122" s="7">
        <v>0</v>
      </c>
      <c r="D122" s="7">
        <v>0</v>
      </c>
      <c r="E122" s="7">
        <v>0</v>
      </c>
      <c r="F122" s="9">
        <v>11</v>
      </c>
      <c r="G122" s="9">
        <v>25</v>
      </c>
      <c r="H122" s="9">
        <v>19</v>
      </c>
      <c r="I122" s="7">
        <f t="shared" si="3"/>
        <v>0</v>
      </c>
      <c r="J122" s="9">
        <f t="shared" si="4"/>
        <v>19</v>
      </c>
      <c r="K122" s="5"/>
    </row>
    <row r="123" spans="1:11" x14ac:dyDescent="0.35">
      <c r="A123" s="2" t="s">
        <v>247</v>
      </c>
      <c r="B123" s="2" t="s">
        <v>248</v>
      </c>
      <c r="C123" s="7">
        <v>0</v>
      </c>
      <c r="D123" s="7">
        <v>0</v>
      </c>
      <c r="E123" s="7">
        <v>0</v>
      </c>
      <c r="F123" s="9">
        <v>19</v>
      </c>
      <c r="G123" s="9">
        <v>18</v>
      </c>
      <c r="H123" s="9">
        <v>25</v>
      </c>
      <c r="I123" s="7">
        <f t="shared" si="3"/>
        <v>0</v>
      </c>
      <c r="J123" s="9">
        <f t="shared" si="4"/>
        <v>19</v>
      </c>
      <c r="K123" s="5"/>
    </row>
    <row r="124" spans="1:11" x14ac:dyDescent="0.35">
      <c r="A124" s="2" t="s">
        <v>249</v>
      </c>
      <c r="B124" s="2" t="s">
        <v>114</v>
      </c>
      <c r="C124" s="7">
        <v>4</v>
      </c>
      <c r="D124" s="7">
        <v>5</v>
      </c>
      <c r="E124" s="7">
        <v>2</v>
      </c>
      <c r="F124" s="9">
        <v>19</v>
      </c>
      <c r="G124" s="9">
        <v>24</v>
      </c>
      <c r="H124" s="9">
        <v>16</v>
      </c>
      <c r="I124" s="7">
        <f t="shared" si="3"/>
        <v>4</v>
      </c>
      <c r="J124" s="9">
        <f t="shared" si="4"/>
        <v>19</v>
      </c>
      <c r="K124" s="5">
        <f t="shared" si="5"/>
        <v>4.75</v>
      </c>
    </row>
    <row r="125" spans="1:11" x14ac:dyDescent="0.35">
      <c r="A125" s="2" t="s">
        <v>250</v>
      </c>
      <c r="B125" s="2" t="s">
        <v>114</v>
      </c>
      <c r="C125" s="7">
        <v>0</v>
      </c>
      <c r="D125" s="7">
        <v>0</v>
      </c>
      <c r="E125" s="7">
        <v>0</v>
      </c>
      <c r="F125" s="9">
        <v>19</v>
      </c>
      <c r="G125" s="9">
        <v>21</v>
      </c>
      <c r="H125" s="9">
        <v>15</v>
      </c>
      <c r="I125" s="7">
        <f t="shared" si="3"/>
        <v>0</v>
      </c>
      <c r="J125" s="9">
        <f t="shared" si="4"/>
        <v>19</v>
      </c>
      <c r="K125" s="5"/>
    </row>
    <row r="126" spans="1:11" x14ac:dyDescent="0.35">
      <c r="A126" s="2" t="s">
        <v>251</v>
      </c>
      <c r="B126" s="2" t="s">
        <v>71</v>
      </c>
      <c r="C126" s="7">
        <v>0</v>
      </c>
      <c r="D126" s="7">
        <v>0</v>
      </c>
      <c r="E126" s="7">
        <v>0</v>
      </c>
      <c r="F126" s="9">
        <v>19</v>
      </c>
      <c r="G126" s="9">
        <v>22</v>
      </c>
      <c r="H126" s="9">
        <v>19</v>
      </c>
      <c r="I126" s="7">
        <f t="shared" si="3"/>
        <v>0</v>
      </c>
      <c r="J126" s="9">
        <f t="shared" si="4"/>
        <v>19</v>
      </c>
      <c r="K126" s="5"/>
    </row>
    <row r="127" spans="1:11" x14ac:dyDescent="0.35">
      <c r="A127" s="2" t="s">
        <v>252</v>
      </c>
      <c r="B127" s="2" t="s">
        <v>253</v>
      </c>
      <c r="C127" s="7">
        <v>0</v>
      </c>
      <c r="D127" s="7">
        <v>5</v>
      </c>
      <c r="E127" s="7">
        <v>0</v>
      </c>
      <c r="F127" s="9">
        <v>19</v>
      </c>
      <c r="G127" s="9">
        <v>30</v>
      </c>
      <c r="H127" s="9">
        <v>16</v>
      </c>
      <c r="I127" s="7">
        <f t="shared" si="3"/>
        <v>0</v>
      </c>
      <c r="J127" s="9">
        <f t="shared" si="4"/>
        <v>19</v>
      </c>
      <c r="K127" s="5"/>
    </row>
    <row r="128" spans="1:11" x14ac:dyDescent="0.35">
      <c r="A128" s="2" t="s">
        <v>254</v>
      </c>
      <c r="B128" s="2" t="s">
        <v>255</v>
      </c>
      <c r="C128" s="7">
        <v>2</v>
      </c>
      <c r="D128" s="7">
        <v>2</v>
      </c>
      <c r="E128" s="7">
        <v>0</v>
      </c>
      <c r="F128" s="9">
        <v>14</v>
      </c>
      <c r="G128" s="9">
        <v>20</v>
      </c>
      <c r="H128" s="9">
        <v>19</v>
      </c>
      <c r="I128" s="7">
        <f t="shared" si="3"/>
        <v>2</v>
      </c>
      <c r="J128" s="9">
        <f t="shared" si="4"/>
        <v>19</v>
      </c>
      <c r="K128" s="5">
        <f t="shared" si="5"/>
        <v>9.5</v>
      </c>
    </row>
    <row r="129" spans="1:11" x14ac:dyDescent="0.35">
      <c r="A129" s="2" t="s">
        <v>256</v>
      </c>
      <c r="B129" s="2" t="s">
        <v>257</v>
      </c>
      <c r="C129" s="7">
        <v>0</v>
      </c>
      <c r="D129" s="7">
        <v>0</v>
      </c>
      <c r="E129" s="7">
        <v>0</v>
      </c>
      <c r="F129" s="9">
        <v>16</v>
      </c>
      <c r="G129" s="9">
        <v>19</v>
      </c>
      <c r="H129" s="9">
        <v>21</v>
      </c>
      <c r="I129" s="7">
        <f t="shared" si="3"/>
        <v>0</v>
      </c>
      <c r="J129" s="9">
        <f t="shared" si="4"/>
        <v>19</v>
      </c>
      <c r="K129" s="5"/>
    </row>
    <row r="130" spans="1:11" x14ac:dyDescent="0.35">
      <c r="A130" s="2" t="s">
        <v>258</v>
      </c>
      <c r="B130" s="2" t="s">
        <v>259</v>
      </c>
      <c r="C130" s="7">
        <v>0</v>
      </c>
      <c r="D130" s="7">
        <v>0</v>
      </c>
      <c r="E130" s="7">
        <v>0</v>
      </c>
      <c r="F130" s="9">
        <v>23</v>
      </c>
      <c r="G130" s="9">
        <v>18</v>
      </c>
      <c r="H130" s="9">
        <v>19</v>
      </c>
      <c r="I130" s="7">
        <f t="shared" ref="I130:I193" si="6">MEDIAN(C130:E130)</f>
        <v>0</v>
      </c>
      <c r="J130" s="9">
        <f t="shared" ref="J130:J193" si="7">MEDIAN(F130:H130)</f>
        <v>19</v>
      </c>
      <c r="K130" s="5"/>
    </row>
    <row r="131" spans="1:11" x14ac:dyDescent="0.35">
      <c r="A131" s="2" t="s">
        <v>260</v>
      </c>
      <c r="B131" s="2" t="s">
        <v>179</v>
      </c>
      <c r="C131" s="7">
        <v>0</v>
      </c>
      <c r="D131" s="7">
        <v>8</v>
      </c>
      <c r="E131" s="7">
        <v>5</v>
      </c>
      <c r="F131" s="9">
        <v>19</v>
      </c>
      <c r="G131" s="9">
        <v>20</v>
      </c>
      <c r="H131" s="9">
        <v>16</v>
      </c>
      <c r="I131" s="7">
        <f t="shared" si="6"/>
        <v>5</v>
      </c>
      <c r="J131" s="9">
        <f t="shared" si="7"/>
        <v>19</v>
      </c>
      <c r="K131" s="5">
        <f t="shared" ref="K131:K188" si="8">J131/I131</f>
        <v>3.8</v>
      </c>
    </row>
    <row r="132" spans="1:11" x14ac:dyDescent="0.35">
      <c r="A132" s="2" t="s">
        <v>261</v>
      </c>
      <c r="B132" s="2" t="s">
        <v>262</v>
      </c>
      <c r="C132" s="7">
        <v>0</v>
      </c>
      <c r="D132" s="7">
        <v>0</v>
      </c>
      <c r="E132" s="7">
        <v>0</v>
      </c>
      <c r="F132" s="9">
        <v>14</v>
      </c>
      <c r="G132" s="9">
        <v>18</v>
      </c>
      <c r="H132" s="9">
        <v>20</v>
      </c>
      <c r="I132" s="7">
        <f t="shared" si="6"/>
        <v>0</v>
      </c>
      <c r="J132" s="9">
        <f t="shared" si="7"/>
        <v>18</v>
      </c>
      <c r="K132" s="5"/>
    </row>
    <row r="133" spans="1:11" x14ac:dyDescent="0.35">
      <c r="A133" s="2" t="s">
        <v>263</v>
      </c>
      <c r="B133" s="2" t="s">
        <v>264</v>
      </c>
      <c r="C133" s="7">
        <v>0</v>
      </c>
      <c r="D133" s="7">
        <v>13</v>
      </c>
      <c r="E133" s="7">
        <v>4</v>
      </c>
      <c r="F133" s="9">
        <v>18</v>
      </c>
      <c r="G133" s="9">
        <v>17</v>
      </c>
      <c r="H133" s="9">
        <v>22</v>
      </c>
      <c r="I133" s="7">
        <f t="shared" si="6"/>
        <v>4</v>
      </c>
      <c r="J133" s="9">
        <f t="shared" si="7"/>
        <v>18</v>
      </c>
      <c r="K133" s="5">
        <f t="shared" si="8"/>
        <v>4.5</v>
      </c>
    </row>
    <row r="134" spans="1:11" x14ac:dyDescent="0.35">
      <c r="A134" s="2" t="s">
        <v>265</v>
      </c>
      <c r="B134" s="2" t="s">
        <v>71</v>
      </c>
      <c r="C134" s="7">
        <v>2</v>
      </c>
      <c r="D134" s="7">
        <v>5</v>
      </c>
      <c r="E134" s="7">
        <v>5</v>
      </c>
      <c r="F134" s="9">
        <v>21</v>
      </c>
      <c r="G134" s="9">
        <v>16</v>
      </c>
      <c r="H134" s="9">
        <v>18</v>
      </c>
      <c r="I134" s="7">
        <f t="shared" si="6"/>
        <v>5</v>
      </c>
      <c r="J134" s="9">
        <f t="shared" si="7"/>
        <v>18</v>
      </c>
      <c r="K134" s="5">
        <f t="shared" si="8"/>
        <v>3.6</v>
      </c>
    </row>
    <row r="135" spans="1:11" x14ac:dyDescent="0.35">
      <c r="A135" s="2" t="s">
        <v>266</v>
      </c>
      <c r="B135" s="2" t="s">
        <v>147</v>
      </c>
      <c r="C135" s="7">
        <v>0</v>
      </c>
      <c r="D135" s="7">
        <v>0</v>
      </c>
      <c r="E135" s="7">
        <v>0</v>
      </c>
      <c r="F135" s="9">
        <v>21</v>
      </c>
      <c r="G135" s="9">
        <v>18</v>
      </c>
      <c r="H135" s="9">
        <v>14</v>
      </c>
      <c r="I135" s="7">
        <f t="shared" si="6"/>
        <v>0</v>
      </c>
      <c r="J135" s="9">
        <f t="shared" si="7"/>
        <v>18</v>
      </c>
      <c r="K135" s="5"/>
    </row>
    <row r="136" spans="1:11" x14ac:dyDescent="0.35">
      <c r="A136" s="2" t="s">
        <v>267</v>
      </c>
      <c r="B136" s="2" t="s">
        <v>213</v>
      </c>
      <c r="C136" s="7">
        <v>4</v>
      </c>
      <c r="D136" s="7">
        <v>3</v>
      </c>
      <c r="E136" s="7">
        <v>2</v>
      </c>
      <c r="F136" s="9">
        <v>17</v>
      </c>
      <c r="G136" s="9">
        <v>18</v>
      </c>
      <c r="H136" s="9">
        <v>17</v>
      </c>
      <c r="I136" s="7">
        <f t="shared" si="6"/>
        <v>3</v>
      </c>
      <c r="J136" s="9">
        <f t="shared" si="7"/>
        <v>17</v>
      </c>
      <c r="K136" s="5">
        <f t="shared" si="8"/>
        <v>5.666666666666667</v>
      </c>
    </row>
    <row r="137" spans="1:11" x14ac:dyDescent="0.35">
      <c r="A137" s="2" t="s">
        <v>268</v>
      </c>
      <c r="B137" s="2" t="s">
        <v>158</v>
      </c>
      <c r="C137" s="7">
        <v>0</v>
      </c>
      <c r="D137" s="7">
        <v>0</v>
      </c>
      <c r="E137" s="7">
        <v>0</v>
      </c>
      <c r="F137" s="9">
        <v>16</v>
      </c>
      <c r="G137" s="9">
        <v>17</v>
      </c>
      <c r="H137" s="9">
        <v>18</v>
      </c>
      <c r="I137" s="7">
        <f t="shared" si="6"/>
        <v>0</v>
      </c>
      <c r="J137" s="9">
        <f t="shared" si="7"/>
        <v>17</v>
      </c>
      <c r="K137" s="5"/>
    </row>
    <row r="138" spans="1:11" x14ac:dyDescent="0.35">
      <c r="A138" s="2" t="s">
        <v>269</v>
      </c>
      <c r="B138" s="2" t="s">
        <v>270</v>
      </c>
      <c r="C138" s="7">
        <v>0</v>
      </c>
      <c r="D138" s="7">
        <v>0</v>
      </c>
      <c r="E138" s="7">
        <v>0</v>
      </c>
      <c r="F138" s="9">
        <v>15</v>
      </c>
      <c r="G138" s="9">
        <v>17</v>
      </c>
      <c r="H138" s="9">
        <v>22</v>
      </c>
      <c r="I138" s="7">
        <f t="shared" si="6"/>
        <v>0</v>
      </c>
      <c r="J138" s="9">
        <f t="shared" si="7"/>
        <v>17</v>
      </c>
      <c r="K138" s="5"/>
    </row>
    <row r="139" spans="1:11" x14ac:dyDescent="0.35">
      <c r="A139" s="2" t="s">
        <v>271</v>
      </c>
      <c r="B139" s="2" t="s">
        <v>272</v>
      </c>
      <c r="C139" s="7">
        <v>0</v>
      </c>
      <c r="D139" s="7">
        <v>0</v>
      </c>
      <c r="E139" s="7">
        <v>0</v>
      </c>
      <c r="F139" s="9">
        <v>17</v>
      </c>
      <c r="G139" s="9">
        <v>19</v>
      </c>
      <c r="H139" s="9">
        <v>9</v>
      </c>
      <c r="I139" s="7">
        <f t="shared" si="6"/>
        <v>0</v>
      </c>
      <c r="J139" s="9">
        <f t="shared" si="7"/>
        <v>17</v>
      </c>
      <c r="K139" s="5"/>
    </row>
    <row r="140" spans="1:11" x14ac:dyDescent="0.35">
      <c r="A140" s="2" t="s">
        <v>273</v>
      </c>
      <c r="B140" s="2" t="s">
        <v>75</v>
      </c>
      <c r="C140" s="7">
        <v>0</v>
      </c>
      <c r="D140" s="7">
        <v>0</v>
      </c>
      <c r="E140" s="7">
        <v>0</v>
      </c>
      <c r="F140" s="9">
        <v>17</v>
      </c>
      <c r="G140" s="9">
        <v>17</v>
      </c>
      <c r="H140" s="9">
        <v>17</v>
      </c>
      <c r="I140" s="7">
        <f t="shared" si="6"/>
        <v>0</v>
      </c>
      <c r="J140" s="9">
        <f t="shared" si="7"/>
        <v>17</v>
      </c>
      <c r="K140" s="5"/>
    </row>
    <row r="141" spans="1:11" x14ac:dyDescent="0.35">
      <c r="A141" s="2" t="s">
        <v>274</v>
      </c>
      <c r="B141" s="2" t="s">
        <v>275</v>
      </c>
      <c r="C141" s="7">
        <v>0</v>
      </c>
      <c r="D141" s="7">
        <v>0</v>
      </c>
      <c r="E141" s="7">
        <v>0</v>
      </c>
      <c r="F141" s="9">
        <v>21</v>
      </c>
      <c r="G141" s="9">
        <v>17</v>
      </c>
      <c r="H141" s="9">
        <v>17</v>
      </c>
      <c r="I141" s="7">
        <f t="shared" si="6"/>
        <v>0</v>
      </c>
      <c r="J141" s="9">
        <f t="shared" si="7"/>
        <v>17</v>
      </c>
      <c r="K141" s="5"/>
    </row>
    <row r="142" spans="1:11" x14ac:dyDescent="0.35">
      <c r="A142" s="2" t="s">
        <v>276</v>
      </c>
      <c r="B142" s="2" t="s">
        <v>277</v>
      </c>
      <c r="C142" s="7">
        <v>0</v>
      </c>
      <c r="D142" s="7">
        <v>4</v>
      </c>
      <c r="E142" s="7">
        <v>4</v>
      </c>
      <c r="F142" s="9">
        <v>15</v>
      </c>
      <c r="G142" s="9">
        <v>17</v>
      </c>
      <c r="H142" s="9">
        <v>18</v>
      </c>
      <c r="I142" s="7">
        <f t="shared" si="6"/>
        <v>4</v>
      </c>
      <c r="J142" s="9">
        <f t="shared" si="7"/>
        <v>17</v>
      </c>
      <c r="K142" s="5">
        <f t="shared" si="8"/>
        <v>4.25</v>
      </c>
    </row>
    <row r="143" spans="1:11" x14ac:dyDescent="0.35">
      <c r="A143" s="2" t="s">
        <v>278</v>
      </c>
      <c r="B143" s="2" t="s">
        <v>179</v>
      </c>
      <c r="C143" s="7">
        <v>0</v>
      </c>
      <c r="D143" s="7">
        <v>7</v>
      </c>
      <c r="E143" s="7">
        <v>0</v>
      </c>
      <c r="F143" s="9">
        <v>21</v>
      </c>
      <c r="G143" s="9">
        <v>17</v>
      </c>
      <c r="H143" s="9">
        <v>15</v>
      </c>
      <c r="I143" s="7">
        <f t="shared" si="6"/>
        <v>0</v>
      </c>
      <c r="J143" s="9">
        <f t="shared" si="7"/>
        <v>17</v>
      </c>
      <c r="K143" s="5"/>
    </row>
    <row r="144" spans="1:11" x14ac:dyDescent="0.35">
      <c r="A144" s="2" t="s">
        <v>279</v>
      </c>
      <c r="B144" s="2" t="s">
        <v>280</v>
      </c>
      <c r="C144" s="7">
        <v>0</v>
      </c>
      <c r="D144" s="7">
        <v>0</v>
      </c>
      <c r="E144" s="7">
        <v>0</v>
      </c>
      <c r="F144" s="9">
        <v>14</v>
      </c>
      <c r="G144" s="9">
        <v>17</v>
      </c>
      <c r="H144" s="9">
        <v>16</v>
      </c>
      <c r="I144" s="7">
        <f t="shared" si="6"/>
        <v>0</v>
      </c>
      <c r="J144" s="9">
        <f t="shared" si="7"/>
        <v>16</v>
      </c>
      <c r="K144" s="5"/>
    </row>
    <row r="145" spans="1:11" x14ac:dyDescent="0.35">
      <c r="A145" s="2" t="s">
        <v>281</v>
      </c>
      <c r="B145" s="2" t="s">
        <v>282</v>
      </c>
      <c r="C145" s="7">
        <v>0</v>
      </c>
      <c r="D145" s="7">
        <v>0</v>
      </c>
      <c r="E145" s="7">
        <v>0</v>
      </c>
      <c r="F145" s="9">
        <v>13</v>
      </c>
      <c r="G145" s="9">
        <v>16</v>
      </c>
      <c r="H145" s="9">
        <v>20</v>
      </c>
      <c r="I145" s="7">
        <f t="shared" si="6"/>
        <v>0</v>
      </c>
      <c r="J145" s="9">
        <f t="shared" si="7"/>
        <v>16</v>
      </c>
      <c r="K145" s="5"/>
    </row>
    <row r="146" spans="1:11" x14ac:dyDescent="0.35">
      <c r="A146" s="2" t="s">
        <v>283</v>
      </c>
      <c r="B146" s="2" t="s">
        <v>284</v>
      </c>
      <c r="C146" s="7">
        <v>0</v>
      </c>
      <c r="D146" s="7">
        <v>0</v>
      </c>
      <c r="E146" s="7">
        <v>0</v>
      </c>
      <c r="F146" s="9">
        <v>15</v>
      </c>
      <c r="G146" s="9">
        <v>16</v>
      </c>
      <c r="H146" s="9">
        <v>17</v>
      </c>
      <c r="I146" s="7">
        <f t="shared" si="6"/>
        <v>0</v>
      </c>
      <c r="J146" s="9">
        <f t="shared" si="7"/>
        <v>16</v>
      </c>
      <c r="K146" s="5"/>
    </row>
    <row r="147" spans="1:11" x14ac:dyDescent="0.35">
      <c r="A147" s="2" t="s">
        <v>285</v>
      </c>
      <c r="B147" s="2" t="s">
        <v>120</v>
      </c>
      <c r="C147" s="7">
        <v>0</v>
      </c>
      <c r="D147" s="7">
        <v>0</v>
      </c>
      <c r="E147" s="7">
        <v>0</v>
      </c>
      <c r="F147" s="9">
        <v>14</v>
      </c>
      <c r="G147" s="9">
        <v>17</v>
      </c>
      <c r="H147" s="9">
        <v>16</v>
      </c>
      <c r="I147" s="7">
        <f t="shared" si="6"/>
        <v>0</v>
      </c>
      <c r="J147" s="9">
        <f t="shared" si="7"/>
        <v>16</v>
      </c>
      <c r="K147" s="5"/>
    </row>
    <row r="148" spans="1:11" x14ac:dyDescent="0.35">
      <c r="A148" s="2" t="s">
        <v>286</v>
      </c>
      <c r="B148" s="2" t="s">
        <v>73</v>
      </c>
      <c r="C148" s="7">
        <v>0</v>
      </c>
      <c r="D148" s="7">
        <v>0</v>
      </c>
      <c r="E148" s="7">
        <v>0</v>
      </c>
      <c r="F148" s="9">
        <v>17</v>
      </c>
      <c r="G148" s="9">
        <v>16</v>
      </c>
      <c r="H148" s="9">
        <v>16</v>
      </c>
      <c r="I148" s="7">
        <f t="shared" si="6"/>
        <v>0</v>
      </c>
      <c r="J148" s="9">
        <f t="shared" si="7"/>
        <v>16</v>
      </c>
      <c r="K148" s="5"/>
    </row>
    <row r="149" spans="1:11" x14ac:dyDescent="0.35">
      <c r="A149" s="2" t="s">
        <v>287</v>
      </c>
      <c r="B149" s="2" t="s">
        <v>288</v>
      </c>
      <c r="C149" s="7">
        <v>5</v>
      </c>
      <c r="D149" s="7">
        <v>5</v>
      </c>
      <c r="E149" s="7">
        <v>5</v>
      </c>
      <c r="F149" s="9">
        <v>13</v>
      </c>
      <c r="G149" s="9">
        <v>16</v>
      </c>
      <c r="H149" s="9">
        <v>16</v>
      </c>
      <c r="I149" s="7">
        <f t="shared" si="6"/>
        <v>5</v>
      </c>
      <c r="J149" s="9">
        <f t="shared" si="7"/>
        <v>16</v>
      </c>
      <c r="K149" s="5">
        <f t="shared" si="8"/>
        <v>3.2</v>
      </c>
    </row>
    <row r="150" spans="1:11" x14ac:dyDescent="0.35">
      <c r="A150" s="2" t="s">
        <v>289</v>
      </c>
      <c r="B150" s="2" t="s">
        <v>98</v>
      </c>
      <c r="C150" s="7">
        <v>0</v>
      </c>
      <c r="D150" s="7">
        <v>2</v>
      </c>
      <c r="E150" s="7">
        <v>0</v>
      </c>
      <c r="F150" s="9">
        <v>12</v>
      </c>
      <c r="G150" s="9">
        <v>18</v>
      </c>
      <c r="H150" s="9">
        <v>16</v>
      </c>
      <c r="I150" s="7">
        <f t="shared" si="6"/>
        <v>0</v>
      </c>
      <c r="J150" s="9">
        <f t="shared" si="7"/>
        <v>16</v>
      </c>
      <c r="K150" s="5"/>
    </row>
    <row r="151" spans="1:11" x14ac:dyDescent="0.35">
      <c r="A151" s="2" t="s">
        <v>290</v>
      </c>
      <c r="B151" s="2" t="s">
        <v>189</v>
      </c>
      <c r="C151" s="7">
        <v>0</v>
      </c>
      <c r="D151" s="7">
        <v>0</v>
      </c>
      <c r="E151" s="7">
        <v>0</v>
      </c>
      <c r="F151" s="9">
        <v>14</v>
      </c>
      <c r="G151" s="9">
        <v>17</v>
      </c>
      <c r="H151" s="9">
        <v>16</v>
      </c>
      <c r="I151" s="7">
        <f t="shared" si="6"/>
        <v>0</v>
      </c>
      <c r="J151" s="9">
        <f t="shared" si="7"/>
        <v>16</v>
      </c>
      <c r="K151" s="5"/>
    </row>
    <row r="152" spans="1:11" x14ac:dyDescent="0.35">
      <c r="A152" s="2" t="s">
        <v>291</v>
      </c>
      <c r="B152" s="2" t="s">
        <v>292</v>
      </c>
      <c r="C152" s="7">
        <v>0</v>
      </c>
      <c r="D152" s="7">
        <v>0</v>
      </c>
      <c r="E152" s="7">
        <v>0</v>
      </c>
      <c r="F152" s="9">
        <v>16</v>
      </c>
      <c r="G152" s="9">
        <v>16</v>
      </c>
      <c r="H152" s="9">
        <v>15</v>
      </c>
      <c r="I152" s="7">
        <f t="shared" si="6"/>
        <v>0</v>
      </c>
      <c r="J152" s="9">
        <f t="shared" si="7"/>
        <v>16</v>
      </c>
      <c r="K152" s="5"/>
    </row>
    <row r="153" spans="1:11" x14ac:dyDescent="0.35">
      <c r="A153" s="2" t="s">
        <v>293</v>
      </c>
      <c r="B153" s="2" t="s">
        <v>272</v>
      </c>
      <c r="C153" s="7">
        <v>0</v>
      </c>
      <c r="D153" s="7">
        <v>0</v>
      </c>
      <c r="E153" s="7">
        <v>0</v>
      </c>
      <c r="F153" s="9">
        <v>16</v>
      </c>
      <c r="G153" s="9">
        <v>17</v>
      </c>
      <c r="H153" s="9">
        <v>15</v>
      </c>
      <c r="I153" s="7">
        <f t="shared" si="6"/>
        <v>0</v>
      </c>
      <c r="J153" s="9">
        <f t="shared" si="7"/>
        <v>16</v>
      </c>
      <c r="K153" s="5"/>
    </row>
    <row r="154" spans="1:11" x14ac:dyDescent="0.35">
      <c r="A154" s="2" t="s">
        <v>294</v>
      </c>
      <c r="B154" s="2" t="s">
        <v>295</v>
      </c>
      <c r="C154" s="7">
        <v>2</v>
      </c>
      <c r="D154" s="7">
        <v>2</v>
      </c>
      <c r="E154" s="7">
        <v>2</v>
      </c>
      <c r="F154" s="9">
        <v>18</v>
      </c>
      <c r="G154" s="9">
        <v>16</v>
      </c>
      <c r="H154" s="9">
        <v>16</v>
      </c>
      <c r="I154" s="7">
        <f t="shared" si="6"/>
        <v>2</v>
      </c>
      <c r="J154" s="9">
        <f t="shared" si="7"/>
        <v>16</v>
      </c>
      <c r="K154" s="5">
        <f t="shared" si="8"/>
        <v>8</v>
      </c>
    </row>
    <row r="155" spans="1:11" x14ac:dyDescent="0.35">
      <c r="A155" s="2" t="s">
        <v>296</v>
      </c>
      <c r="B155" s="2" t="s">
        <v>128</v>
      </c>
      <c r="C155" s="7">
        <v>0</v>
      </c>
      <c r="D155" s="7">
        <v>0</v>
      </c>
      <c r="E155" s="7">
        <v>0</v>
      </c>
      <c r="F155" s="9">
        <v>16</v>
      </c>
      <c r="G155" s="9">
        <v>11</v>
      </c>
      <c r="H155" s="9">
        <v>24</v>
      </c>
      <c r="I155" s="7">
        <f t="shared" si="6"/>
        <v>0</v>
      </c>
      <c r="J155" s="9">
        <f t="shared" si="7"/>
        <v>16</v>
      </c>
      <c r="K155" s="5"/>
    </row>
    <row r="156" spans="1:11" x14ac:dyDescent="0.35">
      <c r="A156" s="2" t="s">
        <v>297</v>
      </c>
      <c r="B156" s="2" t="s">
        <v>128</v>
      </c>
      <c r="C156" s="7">
        <v>0</v>
      </c>
      <c r="D156" s="7">
        <v>0</v>
      </c>
      <c r="E156" s="7">
        <v>0</v>
      </c>
      <c r="F156" s="9">
        <v>17</v>
      </c>
      <c r="G156" s="9">
        <v>16</v>
      </c>
      <c r="H156" s="9">
        <v>14</v>
      </c>
      <c r="I156" s="7">
        <f t="shared" si="6"/>
        <v>0</v>
      </c>
      <c r="J156" s="9">
        <f t="shared" si="7"/>
        <v>16</v>
      </c>
      <c r="K156" s="5"/>
    </row>
    <row r="157" spans="1:11" x14ac:dyDescent="0.35">
      <c r="A157" s="2" t="s">
        <v>298</v>
      </c>
      <c r="B157" s="2" t="s">
        <v>299</v>
      </c>
      <c r="C157" s="7">
        <v>0</v>
      </c>
      <c r="D157" s="7">
        <v>0</v>
      </c>
      <c r="E157" s="7">
        <v>0</v>
      </c>
      <c r="F157" s="9">
        <v>16</v>
      </c>
      <c r="G157" s="9">
        <v>16</v>
      </c>
      <c r="H157" s="9">
        <v>16</v>
      </c>
      <c r="I157" s="7">
        <f t="shared" si="6"/>
        <v>0</v>
      </c>
      <c r="J157" s="9">
        <f t="shared" si="7"/>
        <v>16</v>
      </c>
      <c r="K157" s="5"/>
    </row>
    <row r="158" spans="1:11" x14ac:dyDescent="0.35">
      <c r="A158" s="2" t="s">
        <v>300</v>
      </c>
      <c r="B158" s="2" t="s">
        <v>151</v>
      </c>
      <c r="C158" s="7">
        <v>0</v>
      </c>
      <c r="D158" s="7">
        <v>0</v>
      </c>
      <c r="E158" s="7">
        <v>0</v>
      </c>
      <c r="F158" s="9">
        <v>16</v>
      </c>
      <c r="G158" s="9">
        <v>15</v>
      </c>
      <c r="H158" s="9">
        <v>18</v>
      </c>
      <c r="I158" s="7">
        <f t="shared" si="6"/>
        <v>0</v>
      </c>
      <c r="J158" s="9">
        <f t="shared" si="7"/>
        <v>16</v>
      </c>
      <c r="K158" s="5"/>
    </row>
    <row r="159" spans="1:11" x14ac:dyDescent="0.35">
      <c r="A159" s="2" t="s">
        <v>301</v>
      </c>
      <c r="B159" s="2" t="s">
        <v>122</v>
      </c>
      <c r="C159" s="7">
        <v>0</v>
      </c>
      <c r="D159" s="7">
        <v>0</v>
      </c>
      <c r="E159" s="7">
        <v>0</v>
      </c>
      <c r="F159" s="9">
        <v>16</v>
      </c>
      <c r="G159" s="9">
        <v>16</v>
      </c>
      <c r="H159" s="9">
        <v>17</v>
      </c>
      <c r="I159" s="7">
        <f t="shared" si="6"/>
        <v>0</v>
      </c>
      <c r="J159" s="9">
        <f t="shared" si="7"/>
        <v>16</v>
      </c>
      <c r="K159" s="5"/>
    </row>
    <row r="160" spans="1:11" x14ac:dyDescent="0.35">
      <c r="A160" s="2" t="s">
        <v>302</v>
      </c>
      <c r="B160" s="2" t="s">
        <v>303</v>
      </c>
      <c r="C160" s="7">
        <v>0</v>
      </c>
      <c r="D160" s="7">
        <v>0</v>
      </c>
      <c r="E160" s="7">
        <v>0</v>
      </c>
      <c r="F160" s="9">
        <v>17</v>
      </c>
      <c r="G160" s="9">
        <v>16</v>
      </c>
      <c r="H160" s="9">
        <v>15</v>
      </c>
      <c r="I160" s="7">
        <f t="shared" si="6"/>
        <v>0</v>
      </c>
      <c r="J160" s="9">
        <f t="shared" si="7"/>
        <v>16</v>
      </c>
      <c r="K160" s="5"/>
    </row>
    <row r="161" spans="1:11" x14ac:dyDescent="0.35">
      <c r="A161" s="2" t="s">
        <v>304</v>
      </c>
      <c r="B161" s="2" t="s">
        <v>305</v>
      </c>
      <c r="C161" s="7">
        <v>0</v>
      </c>
      <c r="D161" s="7">
        <v>0</v>
      </c>
      <c r="E161" s="7">
        <v>2</v>
      </c>
      <c r="F161" s="9">
        <v>16</v>
      </c>
      <c r="G161" s="9">
        <v>12</v>
      </c>
      <c r="H161" s="9">
        <v>16</v>
      </c>
      <c r="I161" s="7">
        <f t="shared" si="6"/>
        <v>0</v>
      </c>
      <c r="J161" s="9">
        <f t="shared" si="7"/>
        <v>16</v>
      </c>
      <c r="K161" s="5"/>
    </row>
    <row r="162" spans="1:11" x14ac:dyDescent="0.35">
      <c r="A162" s="2" t="s">
        <v>306</v>
      </c>
      <c r="B162" s="2" t="s">
        <v>135</v>
      </c>
      <c r="C162" s="7">
        <v>6</v>
      </c>
      <c r="D162" s="7">
        <v>3</v>
      </c>
      <c r="E162" s="7">
        <v>3</v>
      </c>
      <c r="F162" s="9">
        <v>15</v>
      </c>
      <c r="G162" s="9">
        <v>16</v>
      </c>
      <c r="H162" s="9">
        <v>23</v>
      </c>
      <c r="I162" s="7">
        <f t="shared" si="6"/>
        <v>3</v>
      </c>
      <c r="J162" s="9">
        <f t="shared" si="7"/>
        <v>16</v>
      </c>
      <c r="K162" s="5">
        <f t="shared" si="8"/>
        <v>5.333333333333333</v>
      </c>
    </row>
    <row r="163" spans="1:11" x14ac:dyDescent="0.35">
      <c r="A163" s="2" t="s">
        <v>307</v>
      </c>
      <c r="B163" s="2" t="s">
        <v>189</v>
      </c>
      <c r="C163" s="7">
        <v>0</v>
      </c>
      <c r="D163" s="7">
        <v>0</v>
      </c>
      <c r="E163" s="7">
        <v>0</v>
      </c>
      <c r="F163" s="9">
        <v>16</v>
      </c>
      <c r="G163" s="9">
        <v>18</v>
      </c>
      <c r="H163" s="9">
        <v>16</v>
      </c>
      <c r="I163" s="7">
        <f t="shared" si="6"/>
        <v>0</v>
      </c>
      <c r="J163" s="9">
        <f t="shared" si="7"/>
        <v>16</v>
      </c>
      <c r="K163" s="5"/>
    </row>
    <row r="164" spans="1:11" x14ac:dyDescent="0.35">
      <c r="A164" s="2" t="s">
        <v>308</v>
      </c>
      <c r="B164" s="2" t="s">
        <v>79</v>
      </c>
      <c r="C164" s="7">
        <v>0</v>
      </c>
      <c r="D164" s="7">
        <v>0</v>
      </c>
      <c r="E164" s="7">
        <v>0</v>
      </c>
      <c r="F164" s="9">
        <v>15</v>
      </c>
      <c r="G164" s="9">
        <v>14</v>
      </c>
      <c r="H164" s="9">
        <v>15</v>
      </c>
      <c r="I164" s="7">
        <f t="shared" si="6"/>
        <v>0</v>
      </c>
      <c r="J164" s="9">
        <f t="shared" si="7"/>
        <v>15</v>
      </c>
      <c r="K164" s="5"/>
    </row>
    <row r="165" spans="1:11" x14ac:dyDescent="0.35">
      <c r="A165" s="2" t="s">
        <v>309</v>
      </c>
      <c r="B165" s="2" t="s">
        <v>61</v>
      </c>
      <c r="C165" s="7">
        <v>0</v>
      </c>
      <c r="D165" s="7">
        <v>0</v>
      </c>
      <c r="E165" s="7">
        <v>0</v>
      </c>
      <c r="F165" s="9">
        <v>9</v>
      </c>
      <c r="G165" s="9">
        <v>15</v>
      </c>
      <c r="H165" s="9">
        <v>25</v>
      </c>
      <c r="I165" s="7">
        <f t="shared" si="6"/>
        <v>0</v>
      </c>
      <c r="J165" s="9">
        <f t="shared" si="7"/>
        <v>15</v>
      </c>
      <c r="K165" s="5"/>
    </row>
    <row r="166" spans="1:11" x14ac:dyDescent="0.35">
      <c r="A166" s="2" t="s">
        <v>310</v>
      </c>
      <c r="B166" s="2" t="s">
        <v>102</v>
      </c>
      <c r="C166" s="7">
        <v>0</v>
      </c>
      <c r="D166" s="7">
        <v>0</v>
      </c>
      <c r="E166" s="7">
        <v>0</v>
      </c>
      <c r="F166" s="9">
        <v>15</v>
      </c>
      <c r="G166" s="9">
        <v>10</v>
      </c>
      <c r="H166" s="9">
        <v>16</v>
      </c>
      <c r="I166" s="7">
        <f t="shared" si="6"/>
        <v>0</v>
      </c>
      <c r="J166" s="9">
        <f t="shared" si="7"/>
        <v>15</v>
      </c>
      <c r="K166" s="5"/>
    </row>
    <row r="167" spans="1:11" x14ac:dyDescent="0.35">
      <c r="A167" s="2" t="s">
        <v>311</v>
      </c>
      <c r="B167" s="2" t="s">
        <v>135</v>
      </c>
      <c r="C167" s="7">
        <v>0</v>
      </c>
      <c r="D167" s="7">
        <v>0</v>
      </c>
      <c r="E167" s="7">
        <v>0</v>
      </c>
      <c r="F167" s="9">
        <v>10</v>
      </c>
      <c r="G167" s="9">
        <v>16</v>
      </c>
      <c r="H167" s="9">
        <v>15</v>
      </c>
      <c r="I167" s="7">
        <f t="shared" si="6"/>
        <v>0</v>
      </c>
      <c r="J167" s="9">
        <f t="shared" si="7"/>
        <v>15</v>
      </c>
      <c r="K167" s="5"/>
    </row>
    <row r="168" spans="1:11" x14ac:dyDescent="0.35">
      <c r="A168" s="2" t="s">
        <v>312</v>
      </c>
      <c r="B168" s="2" t="s">
        <v>213</v>
      </c>
      <c r="C168" s="7">
        <v>0</v>
      </c>
      <c r="D168" s="7">
        <v>5</v>
      </c>
      <c r="E168" s="7">
        <v>0</v>
      </c>
      <c r="F168" s="9">
        <v>16</v>
      </c>
      <c r="G168" s="9">
        <v>15</v>
      </c>
      <c r="H168" s="9">
        <v>14</v>
      </c>
      <c r="I168" s="7">
        <f t="shared" si="6"/>
        <v>0</v>
      </c>
      <c r="J168" s="9">
        <f t="shared" si="7"/>
        <v>15</v>
      </c>
      <c r="K168" s="5"/>
    </row>
    <row r="169" spans="1:11" x14ac:dyDescent="0.35">
      <c r="A169" s="2" t="s">
        <v>313</v>
      </c>
      <c r="B169" s="2" t="s">
        <v>314</v>
      </c>
      <c r="C169" s="7">
        <v>0</v>
      </c>
      <c r="D169" s="7">
        <v>0</v>
      </c>
      <c r="E169" s="7">
        <v>0</v>
      </c>
      <c r="F169" s="9">
        <v>14</v>
      </c>
      <c r="G169" s="9">
        <v>16</v>
      </c>
      <c r="H169" s="9">
        <v>15</v>
      </c>
      <c r="I169" s="7">
        <f t="shared" si="6"/>
        <v>0</v>
      </c>
      <c r="J169" s="9">
        <f t="shared" si="7"/>
        <v>15</v>
      </c>
      <c r="K169" s="5"/>
    </row>
    <row r="170" spans="1:11" x14ac:dyDescent="0.35">
      <c r="A170" s="2" t="s">
        <v>315</v>
      </c>
      <c r="B170" s="2" t="s">
        <v>243</v>
      </c>
      <c r="C170" s="7">
        <v>5</v>
      </c>
      <c r="D170" s="7">
        <v>5</v>
      </c>
      <c r="E170" s="7">
        <v>4</v>
      </c>
      <c r="F170" s="9">
        <v>18</v>
      </c>
      <c r="G170" s="9">
        <v>15</v>
      </c>
      <c r="H170" s="9">
        <v>13</v>
      </c>
      <c r="I170" s="7">
        <f t="shared" si="6"/>
        <v>5</v>
      </c>
      <c r="J170" s="9">
        <f t="shared" si="7"/>
        <v>15</v>
      </c>
      <c r="K170" s="5">
        <f t="shared" si="8"/>
        <v>3</v>
      </c>
    </row>
    <row r="171" spans="1:11" x14ac:dyDescent="0.35">
      <c r="A171" s="2" t="s">
        <v>316</v>
      </c>
      <c r="B171" s="2" t="s">
        <v>213</v>
      </c>
      <c r="C171" s="7">
        <v>0</v>
      </c>
      <c r="D171" s="7">
        <v>0</v>
      </c>
      <c r="E171" s="7">
        <v>0</v>
      </c>
      <c r="F171" s="9">
        <v>13</v>
      </c>
      <c r="G171" s="9">
        <v>15</v>
      </c>
      <c r="H171" s="9">
        <v>15</v>
      </c>
      <c r="I171" s="7">
        <f t="shared" si="6"/>
        <v>0</v>
      </c>
      <c r="J171" s="9">
        <f t="shared" si="7"/>
        <v>15</v>
      </c>
      <c r="K171" s="5"/>
    </row>
    <row r="172" spans="1:11" x14ac:dyDescent="0.35">
      <c r="A172" s="2" t="s">
        <v>317</v>
      </c>
      <c r="B172" s="2" t="s">
        <v>318</v>
      </c>
      <c r="C172" s="7">
        <v>0</v>
      </c>
      <c r="D172" s="7">
        <v>0</v>
      </c>
      <c r="E172" s="7">
        <v>0</v>
      </c>
      <c r="F172" s="9">
        <v>14</v>
      </c>
      <c r="G172" s="9">
        <v>15</v>
      </c>
      <c r="H172" s="9">
        <v>17</v>
      </c>
      <c r="I172" s="7">
        <f t="shared" si="6"/>
        <v>0</v>
      </c>
      <c r="J172" s="9">
        <f t="shared" si="7"/>
        <v>15</v>
      </c>
      <c r="K172" s="5"/>
    </row>
    <row r="173" spans="1:11" x14ac:dyDescent="0.35">
      <c r="A173" s="2" t="s">
        <v>319</v>
      </c>
      <c r="B173" s="2" t="s">
        <v>320</v>
      </c>
      <c r="C173" s="7">
        <v>0</v>
      </c>
      <c r="D173" s="7">
        <v>0</v>
      </c>
      <c r="E173" s="7">
        <v>0</v>
      </c>
      <c r="F173" s="9">
        <v>17</v>
      </c>
      <c r="G173" s="9">
        <v>15</v>
      </c>
      <c r="H173" s="9">
        <v>14</v>
      </c>
      <c r="I173" s="7">
        <f t="shared" si="6"/>
        <v>0</v>
      </c>
      <c r="J173" s="9">
        <f t="shared" si="7"/>
        <v>15</v>
      </c>
      <c r="K173" s="5"/>
    </row>
    <row r="174" spans="1:11" x14ac:dyDescent="0.35">
      <c r="A174" s="2" t="s">
        <v>321</v>
      </c>
      <c r="B174" s="2" t="s">
        <v>151</v>
      </c>
      <c r="C174" s="7">
        <v>0</v>
      </c>
      <c r="D174" s="7">
        <v>0</v>
      </c>
      <c r="E174" s="7">
        <v>0</v>
      </c>
      <c r="F174" s="9">
        <v>13</v>
      </c>
      <c r="G174" s="9">
        <v>17</v>
      </c>
      <c r="H174" s="9">
        <v>15</v>
      </c>
      <c r="I174" s="7">
        <f t="shared" si="6"/>
        <v>0</v>
      </c>
      <c r="J174" s="9">
        <f t="shared" si="7"/>
        <v>15</v>
      </c>
      <c r="K174" s="5"/>
    </row>
    <row r="175" spans="1:11" x14ac:dyDescent="0.35">
      <c r="A175" s="2" t="s">
        <v>322</v>
      </c>
      <c r="B175" s="2" t="s">
        <v>323</v>
      </c>
      <c r="C175" s="7">
        <v>0</v>
      </c>
      <c r="D175" s="7">
        <v>0</v>
      </c>
      <c r="E175" s="7">
        <v>0</v>
      </c>
      <c r="F175" s="9">
        <v>15</v>
      </c>
      <c r="G175" s="9">
        <v>18</v>
      </c>
      <c r="H175" s="9">
        <v>15</v>
      </c>
      <c r="I175" s="7">
        <f t="shared" si="6"/>
        <v>0</v>
      </c>
      <c r="J175" s="9">
        <f t="shared" si="7"/>
        <v>15</v>
      </c>
      <c r="K175" s="5"/>
    </row>
    <row r="176" spans="1:11" x14ac:dyDescent="0.35">
      <c r="A176" s="2" t="s">
        <v>324</v>
      </c>
      <c r="B176" s="2" t="s">
        <v>325</v>
      </c>
      <c r="C176" s="7">
        <v>0</v>
      </c>
      <c r="D176" s="7">
        <v>0</v>
      </c>
      <c r="E176" s="7">
        <v>0</v>
      </c>
      <c r="F176" s="9">
        <v>13</v>
      </c>
      <c r="G176" s="9">
        <v>16</v>
      </c>
      <c r="H176" s="9">
        <v>15</v>
      </c>
      <c r="I176" s="7">
        <f t="shared" si="6"/>
        <v>0</v>
      </c>
      <c r="J176" s="9">
        <f t="shared" si="7"/>
        <v>15</v>
      </c>
      <c r="K176" s="5"/>
    </row>
    <row r="177" spans="1:11" x14ac:dyDescent="0.35">
      <c r="A177" s="2" t="s">
        <v>326</v>
      </c>
      <c r="B177" s="2" t="s">
        <v>233</v>
      </c>
      <c r="C177" s="7">
        <v>0</v>
      </c>
      <c r="D177" s="7">
        <v>0</v>
      </c>
      <c r="E177" s="7">
        <v>0</v>
      </c>
      <c r="F177" s="9">
        <v>17</v>
      </c>
      <c r="G177" s="9">
        <v>14</v>
      </c>
      <c r="H177" s="9">
        <v>15</v>
      </c>
      <c r="I177" s="7">
        <f t="shared" si="6"/>
        <v>0</v>
      </c>
      <c r="J177" s="9">
        <f t="shared" si="7"/>
        <v>15</v>
      </c>
      <c r="K177" s="5"/>
    </row>
    <row r="178" spans="1:11" x14ac:dyDescent="0.35">
      <c r="A178" s="2" t="s">
        <v>327</v>
      </c>
      <c r="B178" s="2" t="s">
        <v>160</v>
      </c>
      <c r="C178" s="7">
        <v>0</v>
      </c>
      <c r="D178" s="7">
        <v>3</v>
      </c>
      <c r="E178" s="7">
        <v>3</v>
      </c>
      <c r="F178" s="9">
        <v>10</v>
      </c>
      <c r="G178" s="9">
        <v>17</v>
      </c>
      <c r="H178" s="9">
        <v>15</v>
      </c>
      <c r="I178" s="7">
        <f t="shared" si="6"/>
        <v>3</v>
      </c>
      <c r="J178" s="9">
        <f t="shared" si="7"/>
        <v>15</v>
      </c>
      <c r="K178" s="5">
        <f t="shared" si="8"/>
        <v>5</v>
      </c>
    </row>
    <row r="179" spans="1:11" x14ac:dyDescent="0.35">
      <c r="A179" s="2" t="s">
        <v>328</v>
      </c>
      <c r="B179" s="2" t="s">
        <v>329</v>
      </c>
      <c r="C179" s="7">
        <v>0</v>
      </c>
      <c r="D179" s="7">
        <v>0</v>
      </c>
      <c r="E179" s="7">
        <v>0</v>
      </c>
      <c r="F179" s="9">
        <v>14</v>
      </c>
      <c r="G179" s="9">
        <v>15</v>
      </c>
      <c r="H179" s="9">
        <v>14</v>
      </c>
      <c r="I179" s="7">
        <f t="shared" si="6"/>
        <v>0</v>
      </c>
      <c r="J179" s="9">
        <f t="shared" si="7"/>
        <v>14</v>
      </c>
      <c r="K179" s="5"/>
    </row>
    <row r="180" spans="1:11" x14ac:dyDescent="0.35">
      <c r="A180" s="2" t="s">
        <v>330</v>
      </c>
      <c r="B180" s="2" t="s">
        <v>331</v>
      </c>
      <c r="C180" s="7">
        <v>0</v>
      </c>
      <c r="D180" s="7">
        <v>0</v>
      </c>
      <c r="E180" s="7">
        <v>0</v>
      </c>
      <c r="F180" s="9">
        <v>14</v>
      </c>
      <c r="G180" s="9">
        <v>9</v>
      </c>
      <c r="H180" s="9">
        <v>16</v>
      </c>
      <c r="I180" s="7">
        <f t="shared" si="6"/>
        <v>0</v>
      </c>
      <c r="J180" s="9">
        <f t="shared" si="7"/>
        <v>14</v>
      </c>
      <c r="K180" s="5"/>
    </row>
    <row r="181" spans="1:11" x14ac:dyDescent="0.35">
      <c r="A181" s="2" t="s">
        <v>332</v>
      </c>
      <c r="B181" s="2" t="s">
        <v>243</v>
      </c>
      <c r="C181" s="7">
        <v>2</v>
      </c>
      <c r="D181" s="7">
        <v>0</v>
      </c>
      <c r="E181" s="7">
        <v>0</v>
      </c>
      <c r="F181" s="9">
        <v>11</v>
      </c>
      <c r="G181" s="9">
        <v>14</v>
      </c>
      <c r="H181" s="9">
        <v>14</v>
      </c>
      <c r="I181" s="7">
        <f t="shared" si="6"/>
        <v>0</v>
      </c>
      <c r="J181" s="9">
        <f t="shared" si="7"/>
        <v>14</v>
      </c>
      <c r="K181" s="5"/>
    </row>
    <row r="182" spans="1:11" x14ac:dyDescent="0.35">
      <c r="A182" s="2" t="s">
        <v>333</v>
      </c>
      <c r="B182" s="2" t="s">
        <v>243</v>
      </c>
      <c r="C182" s="7">
        <v>0</v>
      </c>
      <c r="D182" s="7">
        <v>8</v>
      </c>
      <c r="E182" s="7">
        <v>2</v>
      </c>
      <c r="F182" s="9">
        <v>12</v>
      </c>
      <c r="G182" s="9">
        <v>14</v>
      </c>
      <c r="H182" s="9">
        <v>14</v>
      </c>
      <c r="I182" s="7">
        <f t="shared" si="6"/>
        <v>2</v>
      </c>
      <c r="J182" s="9">
        <f t="shared" si="7"/>
        <v>14</v>
      </c>
      <c r="K182" s="5">
        <f t="shared" si="8"/>
        <v>7</v>
      </c>
    </row>
    <row r="183" spans="1:11" x14ac:dyDescent="0.35">
      <c r="A183" s="2" t="s">
        <v>334</v>
      </c>
      <c r="B183" s="2" t="s">
        <v>219</v>
      </c>
      <c r="C183" s="7">
        <v>0</v>
      </c>
      <c r="D183" s="7">
        <v>0</v>
      </c>
      <c r="E183" s="7">
        <v>0</v>
      </c>
      <c r="F183" s="9">
        <v>14</v>
      </c>
      <c r="G183" s="9">
        <v>14</v>
      </c>
      <c r="H183" s="9">
        <v>14</v>
      </c>
      <c r="I183" s="7">
        <f t="shared" si="6"/>
        <v>0</v>
      </c>
      <c r="J183" s="9">
        <f t="shared" si="7"/>
        <v>14</v>
      </c>
      <c r="K183" s="5"/>
    </row>
    <row r="184" spans="1:11" x14ac:dyDescent="0.35">
      <c r="A184" s="2" t="s">
        <v>335</v>
      </c>
      <c r="B184" s="2" t="s">
        <v>116</v>
      </c>
      <c r="C184" s="7">
        <v>2</v>
      </c>
      <c r="D184" s="7">
        <v>2</v>
      </c>
      <c r="E184" s="7">
        <v>0</v>
      </c>
      <c r="F184" s="9">
        <v>13</v>
      </c>
      <c r="G184" s="9">
        <v>16</v>
      </c>
      <c r="H184" s="9">
        <v>14</v>
      </c>
      <c r="I184" s="7">
        <f t="shared" si="6"/>
        <v>2</v>
      </c>
      <c r="J184" s="9">
        <f t="shared" si="7"/>
        <v>14</v>
      </c>
      <c r="K184" s="5">
        <f t="shared" si="8"/>
        <v>7</v>
      </c>
    </row>
    <row r="185" spans="1:11" x14ac:dyDescent="0.35">
      <c r="A185" s="2" t="s">
        <v>336</v>
      </c>
      <c r="B185" s="2" t="s">
        <v>337</v>
      </c>
      <c r="C185" s="7">
        <v>0</v>
      </c>
      <c r="D185" s="7">
        <v>0</v>
      </c>
      <c r="E185" s="7">
        <v>0</v>
      </c>
      <c r="F185" s="9">
        <v>14</v>
      </c>
      <c r="G185" s="9">
        <v>13</v>
      </c>
      <c r="H185" s="9">
        <v>14</v>
      </c>
      <c r="I185" s="7">
        <f t="shared" si="6"/>
        <v>0</v>
      </c>
      <c r="J185" s="9">
        <f t="shared" si="7"/>
        <v>14</v>
      </c>
      <c r="K185" s="5"/>
    </row>
    <row r="186" spans="1:11" x14ac:dyDescent="0.35">
      <c r="A186" s="2" t="s">
        <v>338</v>
      </c>
      <c r="B186" s="2" t="s">
        <v>264</v>
      </c>
      <c r="C186" s="7">
        <v>0</v>
      </c>
      <c r="D186" s="7">
        <v>0</v>
      </c>
      <c r="E186" s="7">
        <v>0</v>
      </c>
      <c r="F186" s="9">
        <v>14</v>
      </c>
      <c r="G186" s="9">
        <v>14</v>
      </c>
      <c r="H186" s="9">
        <v>12</v>
      </c>
      <c r="I186" s="7">
        <f t="shared" si="6"/>
        <v>0</v>
      </c>
      <c r="J186" s="9">
        <f t="shared" si="7"/>
        <v>14</v>
      </c>
      <c r="K186" s="5"/>
    </row>
    <row r="187" spans="1:11" x14ac:dyDescent="0.35">
      <c r="A187" s="2" t="s">
        <v>339</v>
      </c>
      <c r="B187" s="2" t="s">
        <v>340</v>
      </c>
      <c r="C187" s="7">
        <v>0</v>
      </c>
      <c r="D187" s="7">
        <v>0</v>
      </c>
      <c r="E187" s="7">
        <v>0</v>
      </c>
      <c r="F187" s="9">
        <v>12</v>
      </c>
      <c r="G187" s="9">
        <v>14</v>
      </c>
      <c r="H187" s="9">
        <v>16</v>
      </c>
      <c r="I187" s="7">
        <f t="shared" si="6"/>
        <v>0</v>
      </c>
      <c r="J187" s="9">
        <f t="shared" si="7"/>
        <v>14</v>
      </c>
      <c r="K187" s="5"/>
    </row>
    <row r="188" spans="1:11" x14ac:dyDescent="0.35">
      <c r="A188" s="2" t="s">
        <v>341</v>
      </c>
      <c r="B188" s="2" t="s">
        <v>342</v>
      </c>
      <c r="C188" s="7">
        <v>0</v>
      </c>
      <c r="D188" s="7">
        <v>5</v>
      </c>
      <c r="E188" s="7">
        <v>2</v>
      </c>
      <c r="F188" s="9">
        <v>12</v>
      </c>
      <c r="G188" s="9">
        <v>20</v>
      </c>
      <c r="H188" s="9">
        <v>14</v>
      </c>
      <c r="I188" s="7">
        <f t="shared" si="6"/>
        <v>2</v>
      </c>
      <c r="J188" s="9">
        <f t="shared" si="7"/>
        <v>14</v>
      </c>
      <c r="K188" s="5">
        <f t="shared" si="8"/>
        <v>7</v>
      </c>
    </row>
    <row r="189" spans="1:11" x14ac:dyDescent="0.35">
      <c r="A189" s="2" t="s">
        <v>343</v>
      </c>
      <c r="B189" s="2" t="s">
        <v>177</v>
      </c>
      <c r="C189" s="7">
        <v>0</v>
      </c>
      <c r="D189" s="7">
        <v>0</v>
      </c>
      <c r="E189" s="7">
        <v>0</v>
      </c>
      <c r="F189" s="9">
        <v>14</v>
      </c>
      <c r="G189" s="9">
        <v>12</v>
      </c>
      <c r="H189" s="9">
        <v>15</v>
      </c>
      <c r="I189" s="7">
        <f t="shared" si="6"/>
        <v>0</v>
      </c>
      <c r="J189" s="9">
        <f t="shared" si="7"/>
        <v>14</v>
      </c>
      <c r="K189" s="5"/>
    </row>
    <row r="190" spans="1:11" x14ac:dyDescent="0.35">
      <c r="A190" s="2" t="s">
        <v>344</v>
      </c>
      <c r="B190" s="2" t="s">
        <v>199</v>
      </c>
      <c r="C190" s="7">
        <v>0</v>
      </c>
      <c r="D190" s="7">
        <v>0</v>
      </c>
      <c r="E190" s="7">
        <v>0</v>
      </c>
      <c r="F190" s="9">
        <v>14</v>
      </c>
      <c r="G190" s="9">
        <v>14</v>
      </c>
      <c r="H190" s="9">
        <v>11</v>
      </c>
      <c r="I190" s="7">
        <f t="shared" si="6"/>
        <v>0</v>
      </c>
      <c r="J190" s="9">
        <f t="shared" si="7"/>
        <v>14</v>
      </c>
      <c r="K190" s="5"/>
    </row>
    <row r="191" spans="1:11" x14ac:dyDescent="0.35">
      <c r="A191" s="2" t="s">
        <v>345</v>
      </c>
      <c r="B191" s="2" t="s">
        <v>346</v>
      </c>
      <c r="C191" s="7">
        <v>0</v>
      </c>
      <c r="D191" s="7">
        <v>0</v>
      </c>
      <c r="E191" s="7">
        <v>0</v>
      </c>
      <c r="F191" s="9">
        <v>14</v>
      </c>
      <c r="G191" s="9">
        <v>17</v>
      </c>
      <c r="H191" s="9">
        <v>13</v>
      </c>
      <c r="I191" s="7">
        <f t="shared" si="6"/>
        <v>0</v>
      </c>
      <c r="J191" s="9">
        <f t="shared" si="7"/>
        <v>14</v>
      </c>
      <c r="K191" s="5"/>
    </row>
    <row r="192" spans="1:11" x14ac:dyDescent="0.35">
      <c r="A192" s="2" t="s">
        <v>347</v>
      </c>
      <c r="B192" s="2" t="s">
        <v>348</v>
      </c>
      <c r="C192" s="7">
        <v>0</v>
      </c>
      <c r="D192" s="7">
        <v>0</v>
      </c>
      <c r="E192" s="7">
        <v>0</v>
      </c>
      <c r="F192" s="9">
        <v>13</v>
      </c>
      <c r="G192" s="9">
        <v>14</v>
      </c>
      <c r="H192" s="9">
        <v>14</v>
      </c>
      <c r="I192" s="7">
        <f t="shared" si="6"/>
        <v>0</v>
      </c>
      <c r="J192" s="9">
        <f t="shared" si="7"/>
        <v>14</v>
      </c>
      <c r="K192" s="5"/>
    </row>
    <row r="193" spans="1:11" x14ac:dyDescent="0.35">
      <c r="A193" s="2" t="s">
        <v>349</v>
      </c>
      <c r="B193" s="2" t="s">
        <v>171</v>
      </c>
      <c r="C193" s="7">
        <v>0</v>
      </c>
      <c r="D193" s="7">
        <v>0</v>
      </c>
      <c r="E193" s="7">
        <v>0</v>
      </c>
      <c r="F193" s="9">
        <v>15</v>
      </c>
      <c r="G193" s="9">
        <v>13</v>
      </c>
      <c r="H193" s="9">
        <v>14</v>
      </c>
      <c r="I193" s="7">
        <f t="shared" si="6"/>
        <v>0</v>
      </c>
      <c r="J193" s="9">
        <f t="shared" si="7"/>
        <v>14</v>
      </c>
      <c r="K193" s="5"/>
    </row>
    <row r="194" spans="1:11" x14ac:dyDescent="0.35">
      <c r="A194" s="2" t="s">
        <v>350</v>
      </c>
      <c r="B194" s="2" t="s">
        <v>102</v>
      </c>
      <c r="C194" s="7">
        <v>0</v>
      </c>
      <c r="D194" s="7">
        <v>0</v>
      </c>
      <c r="E194" s="7">
        <v>0</v>
      </c>
      <c r="F194" s="9">
        <v>13</v>
      </c>
      <c r="G194" s="9">
        <v>13</v>
      </c>
      <c r="H194" s="9">
        <v>14</v>
      </c>
      <c r="I194" s="7">
        <f t="shared" ref="I194:I257" si="9">MEDIAN(C194:E194)</f>
        <v>0</v>
      </c>
      <c r="J194" s="9">
        <f t="shared" ref="J194:J257" si="10">MEDIAN(F194:H194)</f>
        <v>13</v>
      </c>
      <c r="K194" s="5"/>
    </row>
    <row r="195" spans="1:11" x14ac:dyDescent="0.35">
      <c r="A195" s="2" t="s">
        <v>351</v>
      </c>
      <c r="B195" s="2" t="s">
        <v>67</v>
      </c>
      <c r="C195" s="7">
        <v>0</v>
      </c>
      <c r="D195" s="7">
        <v>0</v>
      </c>
      <c r="E195" s="7">
        <v>0</v>
      </c>
      <c r="F195" s="9">
        <v>10</v>
      </c>
      <c r="G195" s="9">
        <v>13</v>
      </c>
      <c r="H195" s="9">
        <v>14</v>
      </c>
      <c r="I195" s="7">
        <f t="shared" si="9"/>
        <v>0</v>
      </c>
      <c r="J195" s="9">
        <f t="shared" si="10"/>
        <v>13</v>
      </c>
      <c r="K195" s="5"/>
    </row>
    <row r="196" spans="1:11" x14ac:dyDescent="0.35">
      <c r="A196" s="2" t="s">
        <v>352</v>
      </c>
      <c r="B196" s="2" t="s">
        <v>282</v>
      </c>
      <c r="C196" s="7">
        <v>0</v>
      </c>
      <c r="D196" s="7">
        <v>0</v>
      </c>
      <c r="E196" s="7">
        <v>0</v>
      </c>
      <c r="F196" s="9">
        <v>14</v>
      </c>
      <c r="G196" s="9">
        <v>10</v>
      </c>
      <c r="H196" s="9">
        <v>13</v>
      </c>
      <c r="I196" s="7">
        <f t="shared" si="9"/>
        <v>0</v>
      </c>
      <c r="J196" s="9">
        <f t="shared" si="10"/>
        <v>13</v>
      </c>
      <c r="K196" s="5"/>
    </row>
    <row r="197" spans="1:11" x14ac:dyDescent="0.35">
      <c r="A197" s="2" t="s">
        <v>353</v>
      </c>
      <c r="B197" s="2" t="s">
        <v>342</v>
      </c>
      <c r="C197" s="7">
        <v>0</v>
      </c>
      <c r="D197" s="7">
        <v>0</v>
      </c>
      <c r="E197" s="7">
        <v>0</v>
      </c>
      <c r="F197" s="9">
        <v>12</v>
      </c>
      <c r="G197" s="9">
        <v>16</v>
      </c>
      <c r="H197" s="9">
        <v>13</v>
      </c>
      <c r="I197" s="7">
        <f t="shared" si="9"/>
        <v>0</v>
      </c>
      <c r="J197" s="9">
        <f t="shared" si="10"/>
        <v>13</v>
      </c>
      <c r="K197" s="5"/>
    </row>
    <row r="198" spans="1:11" x14ac:dyDescent="0.35">
      <c r="A198" s="2" t="s">
        <v>354</v>
      </c>
      <c r="B198" s="2" t="s">
        <v>92</v>
      </c>
      <c r="C198" s="7">
        <v>0</v>
      </c>
      <c r="D198" s="7">
        <v>3</v>
      </c>
      <c r="E198" s="7">
        <v>0</v>
      </c>
      <c r="F198" s="9">
        <v>8</v>
      </c>
      <c r="G198" s="9">
        <v>15</v>
      </c>
      <c r="H198" s="9">
        <v>13</v>
      </c>
      <c r="I198" s="7">
        <f t="shared" si="9"/>
        <v>0</v>
      </c>
      <c r="J198" s="9">
        <f t="shared" si="10"/>
        <v>13</v>
      </c>
      <c r="K198" s="5"/>
    </row>
    <row r="199" spans="1:11" x14ac:dyDescent="0.35">
      <c r="A199" s="2" t="s">
        <v>355</v>
      </c>
      <c r="B199" s="2" t="s">
        <v>356</v>
      </c>
      <c r="C199" s="7">
        <v>0</v>
      </c>
      <c r="D199" s="7">
        <v>3</v>
      </c>
      <c r="E199" s="7">
        <v>3</v>
      </c>
      <c r="F199" s="9">
        <v>17</v>
      </c>
      <c r="G199" s="9">
        <v>13</v>
      </c>
      <c r="H199" s="9">
        <v>12</v>
      </c>
      <c r="I199" s="7">
        <f t="shared" si="9"/>
        <v>3</v>
      </c>
      <c r="J199" s="9">
        <f t="shared" si="10"/>
        <v>13</v>
      </c>
      <c r="K199" s="5">
        <f t="shared" ref="K199:K225" si="11">J199/I199</f>
        <v>4.333333333333333</v>
      </c>
    </row>
    <row r="200" spans="1:11" x14ac:dyDescent="0.35">
      <c r="A200" s="2" t="s">
        <v>357</v>
      </c>
      <c r="B200" s="2" t="s">
        <v>94</v>
      </c>
      <c r="C200" s="7">
        <v>0</v>
      </c>
      <c r="D200" s="7">
        <v>0</v>
      </c>
      <c r="E200" s="7">
        <v>0</v>
      </c>
      <c r="F200" s="9">
        <v>13</v>
      </c>
      <c r="G200" s="9">
        <v>12</v>
      </c>
      <c r="H200" s="9">
        <v>14</v>
      </c>
      <c r="I200" s="7">
        <f t="shared" si="9"/>
        <v>0</v>
      </c>
      <c r="J200" s="9">
        <f t="shared" si="10"/>
        <v>13</v>
      </c>
      <c r="K200" s="5"/>
    </row>
    <row r="201" spans="1:11" x14ac:dyDescent="0.35">
      <c r="A201" s="2" t="s">
        <v>358</v>
      </c>
      <c r="B201" s="2" t="s">
        <v>109</v>
      </c>
      <c r="C201" s="7">
        <v>0</v>
      </c>
      <c r="D201" s="7">
        <v>0</v>
      </c>
      <c r="E201" s="7">
        <v>0</v>
      </c>
      <c r="F201" s="9">
        <v>12</v>
      </c>
      <c r="G201" s="9">
        <v>14</v>
      </c>
      <c r="H201" s="9">
        <v>13</v>
      </c>
      <c r="I201" s="7">
        <f t="shared" si="9"/>
        <v>0</v>
      </c>
      <c r="J201" s="9">
        <f t="shared" si="10"/>
        <v>13</v>
      </c>
      <c r="K201" s="5"/>
    </row>
    <row r="202" spans="1:11" x14ac:dyDescent="0.35">
      <c r="A202" s="2" t="s">
        <v>359</v>
      </c>
      <c r="B202" s="2" t="s">
        <v>360</v>
      </c>
      <c r="C202" s="7">
        <v>0</v>
      </c>
      <c r="D202" s="7">
        <v>0</v>
      </c>
      <c r="E202" s="7">
        <v>0</v>
      </c>
      <c r="F202" s="9">
        <v>7</v>
      </c>
      <c r="G202" s="9">
        <v>16</v>
      </c>
      <c r="H202" s="9">
        <v>13</v>
      </c>
      <c r="I202" s="7">
        <f t="shared" si="9"/>
        <v>0</v>
      </c>
      <c r="J202" s="9">
        <f t="shared" si="10"/>
        <v>13</v>
      </c>
      <c r="K202" s="5"/>
    </row>
    <row r="203" spans="1:11" x14ac:dyDescent="0.35">
      <c r="A203" s="2" t="s">
        <v>361</v>
      </c>
      <c r="B203" s="2" t="s">
        <v>210</v>
      </c>
      <c r="C203" s="7">
        <v>0</v>
      </c>
      <c r="D203" s="7">
        <v>0</v>
      </c>
      <c r="E203" s="7">
        <v>0</v>
      </c>
      <c r="F203" s="9">
        <v>19</v>
      </c>
      <c r="G203" s="9">
        <v>13</v>
      </c>
      <c r="H203" s="9">
        <v>9</v>
      </c>
      <c r="I203" s="7">
        <f t="shared" si="9"/>
        <v>0</v>
      </c>
      <c r="J203" s="9">
        <f t="shared" si="10"/>
        <v>13</v>
      </c>
      <c r="K203" s="5"/>
    </row>
    <row r="204" spans="1:11" x14ac:dyDescent="0.35">
      <c r="A204" s="2" t="s">
        <v>362</v>
      </c>
      <c r="B204" s="2" t="s">
        <v>160</v>
      </c>
      <c r="C204" s="7">
        <v>0</v>
      </c>
      <c r="D204" s="7">
        <v>0</v>
      </c>
      <c r="E204" s="7">
        <v>0</v>
      </c>
      <c r="F204" s="9">
        <v>14</v>
      </c>
      <c r="G204" s="9">
        <v>13</v>
      </c>
      <c r="H204" s="9">
        <v>13</v>
      </c>
      <c r="I204" s="7">
        <f t="shared" si="9"/>
        <v>0</v>
      </c>
      <c r="J204" s="9">
        <f t="shared" si="10"/>
        <v>13</v>
      </c>
      <c r="K204" s="5"/>
    </row>
    <row r="205" spans="1:11" x14ac:dyDescent="0.35">
      <c r="A205" s="2" t="s">
        <v>363</v>
      </c>
      <c r="B205" s="2" t="s">
        <v>320</v>
      </c>
      <c r="C205" s="7">
        <v>0</v>
      </c>
      <c r="D205" s="7">
        <v>0</v>
      </c>
      <c r="E205" s="7">
        <v>0</v>
      </c>
      <c r="F205" s="9">
        <v>11</v>
      </c>
      <c r="G205" s="9">
        <v>13</v>
      </c>
      <c r="H205" s="9">
        <v>14</v>
      </c>
      <c r="I205" s="7">
        <f t="shared" si="9"/>
        <v>0</v>
      </c>
      <c r="J205" s="9">
        <f t="shared" si="10"/>
        <v>13</v>
      </c>
      <c r="K205" s="5"/>
    </row>
    <row r="206" spans="1:11" x14ac:dyDescent="0.35">
      <c r="A206" s="2" t="s">
        <v>364</v>
      </c>
      <c r="B206" s="2" t="s">
        <v>365</v>
      </c>
      <c r="C206" s="7">
        <v>0</v>
      </c>
      <c r="D206" s="7">
        <v>0</v>
      </c>
      <c r="E206" s="7">
        <v>0</v>
      </c>
      <c r="F206" s="9">
        <v>8</v>
      </c>
      <c r="G206" s="9">
        <v>13</v>
      </c>
      <c r="H206" s="9">
        <v>15</v>
      </c>
      <c r="I206" s="7">
        <f t="shared" si="9"/>
        <v>0</v>
      </c>
      <c r="J206" s="9">
        <f t="shared" si="10"/>
        <v>13</v>
      </c>
      <c r="K206" s="5"/>
    </row>
    <row r="207" spans="1:11" x14ac:dyDescent="0.35">
      <c r="A207" s="2" t="s">
        <v>366</v>
      </c>
      <c r="B207" s="2" t="s">
        <v>149</v>
      </c>
      <c r="C207" s="7">
        <v>0</v>
      </c>
      <c r="D207" s="7">
        <v>0</v>
      </c>
      <c r="E207" s="7">
        <v>0</v>
      </c>
      <c r="F207" s="9">
        <v>13</v>
      </c>
      <c r="G207" s="9">
        <v>14</v>
      </c>
      <c r="H207" s="9">
        <v>11</v>
      </c>
      <c r="I207" s="7">
        <f t="shared" si="9"/>
        <v>0</v>
      </c>
      <c r="J207" s="9">
        <f t="shared" si="10"/>
        <v>13</v>
      </c>
      <c r="K207" s="5"/>
    </row>
    <row r="208" spans="1:11" x14ac:dyDescent="0.35">
      <c r="A208" s="2" t="s">
        <v>367</v>
      </c>
      <c r="B208" s="2" t="s">
        <v>96</v>
      </c>
      <c r="C208" s="7">
        <v>0</v>
      </c>
      <c r="D208" s="7">
        <v>0</v>
      </c>
      <c r="E208" s="7">
        <v>0</v>
      </c>
      <c r="F208" s="9">
        <v>13</v>
      </c>
      <c r="G208" s="9">
        <v>11</v>
      </c>
      <c r="H208" s="9">
        <v>13</v>
      </c>
      <c r="I208" s="7">
        <f t="shared" si="9"/>
        <v>0</v>
      </c>
      <c r="J208" s="9">
        <f t="shared" si="10"/>
        <v>13</v>
      </c>
      <c r="K208" s="5"/>
    </row>
    <row r="209" spans="1:11" x14ac:dyDescent="0.35">
      <c r="A209" s="2" t="s">
        <v>368</v>
      </c>
      <c r="B209" s="2" t="s">
        <v>369</v>
      </c>
      <c r="C209" s="7">
        <v>0</v>
      </c>
      <c r="D209" s="7">
        <v>0</v>
      </c>
      <c r="E209" s="7">
        <v>0</v>
      </c>
      <c r="F209" s="9">
        <v>13</v>
      </c>
      <c r="G209" s="9">
        <v>16</v>
      </c>
      <c r="H209" s="9">
        <v>11</v>
      </c>
      <c r="I209" s="7">
        <f t="shared" si="9"/>
        <v>0</v>
      </c>
      <c r="J209" s="9">
        <f t="shared" si="10"/>
        <v>13</v>
      </c>
      <c r="K209" s="5"/>
    </row>
    <row r="210" spans="1:11" x14ac:dyDescent="0.35">
      <c r="A210" s="2" t="s">
        <v>370</v>
      </c>
      <c r="B210" s="2" t="s">
        <v>199</v>
      </c>
      <c r="C210" s="7">
        <v>0</v>
      </c>
      <c r="D210" s="7">
        <v>0</v>
      </c>
      <c r="E210" s="7">
        <v>0</v>
      </c>
      <c r="F210" s="9">
        <v>14</v>
      </c>
      <c r="G210" s="9">
        <v>13</v>
      </c>
      <c r="H210" s="9">
        <v>9</v>
      </c>
      <c r="I210" s="7">
        <f t="shared" si="9"/>
        <v>0</v>
      </c>
      <c r="J210" s="9">
        <f t="shared" si="10"/>
        <v>13</v>
      </c>
      <c r="K210" s="5"/>
    </row>
    <row r="211" spans="1:11" x14ac:dyDescent="0.35">
      <c r="A211" s="2" t="s">
        <v>371</v>
      </c>
      <c r="B211" s="2" t="s">
        <v>107</v>
      </c>
      <c r="C211" s="7">
        <v>0</v>
      </c>
      <c r="D211" s="7">
        <v>0</v>
      </c>
      <c r="E211" s="7">
        <v>0</v>
      </c>
      <c r="F211" s="9">
        <v>13</v>
      </c>
      <c r="G211" s="9">
        <v>16</v>
      </c>
      <c r="H211" s="9">
        <v>12</v>
      </c>
      <c r="I211" s="7">
        <f t="shared" si="9"/>
        <v>0</v>
      </c>
      <c r="J211" s="9">
        <f t="shared" si="10"/>
        <v>13</v>
      </c>
      <c r="K211" s="5"/>
    </row>
    <row r="212" spans="1:11" x14ac:dyDescent="0.35">
      <c r="A212" s="2" t="s">
        <v>372</v>
      </c>
      <c r="B212" s="2" t="s">
        <v>233</v>
      </c>
      <c r="C212" s="7">
        <v>0</v>
      </c>
      <c r="D212" s="7">
        <v>0</v>
      </c>
      <c r="E212" s="7">
        <v>0</v>
      </c>
      <c r="F212" s="9">
        <v>13</v>
      </c>
      <c r="G212" s="9">
        <v>12</v>
      </c>
      <c r="H212" s="9">
        <v>14</v>
      </c>
      <c r="I212" s="7">
        <f t="shared" si="9"/>
        <v>0</v>
      </c>
      <c r="J212" s="9">
        <f t="shared" si="10"/>
        <v>13</v>
      </c>
      <c r="K212" s="5"/>
    </row>
    <row r="213" spans="1:11" x14ac:dyDescent="0.35">
      <c r="A213" s="2" t="s">
        <v>373</v>
      </c>
      <c r="B213" s="2" t="s">
        <v>374</v>
      </c>
      <c r="C213" s="7">
        <v>0</v>
      </c>
      <c r="D213" s="7">
        <v>0</v>
      </c>
      <c r="E213" s="7">
        <v>0</v>
      </c>
      <c r="F213" s="9">
        <v>16</v>
      </c>
      <c r="G213" s="9">
        <v>12</v>
      </c>
      <c r="H213" s="9">
        <v>13</v>
      </c>
      <c r="I213" s="7">
        <f t="shared" si="9"/>
        <v>0</v>
      </c>
      <c r="J213" s="9">
        <f t="shared" si="10"/>
        <v>13</v>
      </c>
      <c r="K213" s="5"/>
    </row>
    <row r="214" spans="1:11" x14ac:dyDescent="0.35">
      <c r="A214" s="2" t="s">
        <v>375</v>
      </c>
      <c r="B214" s="2" t="s">
        <v>376</v>
      </c>
      <c r="C214" s="7">
        <v>0</v>
      </c>
      <c r="D214" s="7">
        <v>0</v>
      </c>
      <c r="E214" s="7">
        <v>0</v>
      </c>
      <c r="F214" s="9">
        <v>9</v>
      </c>
      <c r="G214" s="9">
        <v>17</v>
      </c>
      <c r="H214" s="9">
        <v>13</v>
      </c>
      <c r="I214" s="7">
        <f t="shared" si="9"/>
        <v>0</v>
      </c>
      <c r="J214" s="9">
        <f t="shared" si="10"/>
        <v>13</v>
      </c>
      <c r="K214" s="5"/>
    </row>
    <row r="215" spans="1:11" x14ac:dyDescent="0.35">
      <c r="A215" s="2" t="s">
        <v>377</v>
      </c>
      <c r="B215" s="2" t="s">
        <v>378</v>
      </c>
      <c r="C215" s="7">
        <v>0</v>
      </c>
      <c r="D215" s="7">
        <v>0</v>
      </c>
      <c r="E215" s="7">
        <v>0</v>
      </c>
      <c r="F215" s="9">
        <v>8</v>
      </c>
      <c r="G215" s="9">
        <v>12</v>
      </c>
      <c r="H215" s="9">
        <v>16</v>
      </c>
      <c r="I215" s="7">
        <f t="shared" si="9"/>
        <v>0</v>
      </c>
      <c r="J215" s="9">
        <f t="shared" si="10"/>
        <v>12</v>
      </c>
      <c r="K215" s="5"/>
    </row>
    <row r="216" spans="1:11" x14ac:dyDescent="0.35">
      <c r="A216" s="2" t="s">
        <v>379</v>
      </c>
      <c r="B216" s="2" t="s">
        <v>94</v>
      </c>
      <c r="C216" s="7">
        <v>0</v>
      </c>
      <c r="D216" s="7">
        <v>3</v>
      </c>
      <c r="E216" s="7">
        <v>2</v>
      </c>
      <c r="F216" s="9">
        <v>10</v>
      </c>
      <c r="G216" s="9">
        <v>12</v>
      </c>
      <c r="H216" s="9">
        <v>12</v>
      </c>
      <c r="I216" s="7">
        <f t="shared" si="9"/>
        <v>2</v>
      </c>
      <c r="J216" s="9">
        <f t="shared" si="10"/>
        <v>12</v>
      </c>
      <c r="K216" s="5">
        <f t="shared" si="11"/>
        <v>6</v>
      </c>
    </row>
    <row r="217" spans="1:11" x14ac:dyDescent="0.35">
      <c r="A217" s="2" t="s">
        <v>380</v>
      </c>
      <c r="B217" s="2" t="s">
        <v>381</v>
      </c>
      <c r="C217" s="7">
        <v>0</v>
      </c>
      <c r="D217" s="7">
        <v>0</v>
      </c>
      <c r="E217" s="7">
        <v>0</v>
      </c>
      <c r="F217" s="9">
        <v>11</v>
      </c>
      <c r="G217" s="9">
        <v>13</v>
      </c>
      <c r="H217" s="9">
        <v>12</v>
      </c>
      <c r="I217" s="7">
        <f t="shared" si="9"/>
        <v>0</v>
      </c>
      <c r="J217" s="9">
        <f t="shared" si="10"/>
        <v>12</v>
      </c>
      <c r="K217" s="5"/>
    </row>
    <row r="218" spans="1:11" x14ac:dyDescent="0.35">
      <c r="A218" s="2" t="s">
        <v>382</v>
      </c>
      <c r="B218" s="2" t="s">
        <v>168</v>
      </c>
      <c r="C218" s="7">
        <v>0</v>
      </c>
      <c r="D218" s="7">
        <v>0</v>
      </c>
      <c r="E218" s="7">
        <v>0</v>
      </c>
      <c r="F218" s="9">
        <v>8</v>
      </c>
      <c r="G218" s="9">
        <v>12</v>
      </c>
      <c r="H218" s="9">
        <v>12</v>
      </c>
      <c r="I218" s="7">
        <f t="shared" si="9"/>
        <v>0</v>
      </c>
      <c r="J218" s="9">
        <f t="shared" si="10"/>
        <v>12</v>
      </c>
      <c r="K218" s="5"/>
    </row>
    <row r="219" spans="1:11" x14ac:dyDescent="0.35">
      <c r="A219" s="2" t="s">
        <v>383</v>
      </c>
      <c r="B219" s="2" t="s">
        <v>135</v>
      </c>
      <c r="C219" s="7">
        <v>2</v>
      </c>
      <c r="D219" s="7">
        <v>3</v>
      </c>
      <c r="E219" s="7">
        <v>3</v>
      </c>
      <c r="F219" s="9">
        <v>11</v>
      </c>
      <c r="G219" s="9">
        <v>12</v>
      </c>
      <c r="H219" s="9">
        <v>15</v>
      </c>
      <c r="I219" s="7">
        <f t="shared" si="9"/>
        <v>3</v>
      </c>
      <c r="J219" s="9">
        <f t="shared" si="10"/>
        <v>12</v>
      </c>
      <c r="K219" s="5">
        <f t="shared" si="11"/>
        <v>4</v>
      </c>
    </row>
    <row r="220" spans="1:11" x14ac:dyDescent="0.35">
      <c r="A220" s="2" t="s">
        <v>384</v>
      </c>
      <c r="B220" s="2" t="s">
        <v>118</v>
      </c>
      <c r="C220" s="7">
        <v>0</v>
      </c>
      <c r="D220" s="7">
        <v>0</v>
      </c>
      <c r="E220" s="7">
        <v>0</v>
      </c>
      <c r="F220" s="9">
        <v>12</v>
      </c>
      <c r="G220" s="9">
        <v>12</v>
      </c>
      <c r="H220" s="9">
        <v>11</v>
      </c>
      <c r="I220" s="7">
        <f t="shared" si="9"/>
        <v>0</v>
      </c>
      <c r="J220" s="9">
        <f t="shared" si="10"/>
        <v>12</v>
      </c>
      <c r="K220" s="5"/>
    </row>
    <row r="221" spans="1:11" x14ac:dyDescent="0.35">
      <c r="A221" s="2" t="s">
        <v>385</v>
      </c>
      <c r="B221" s="2" t="s">
        <v>210</v>
      </c>
      <c r="C221" s="7">
        <v>0</v>
      </c>
      <c r="D221" s="7">
        <v>0</v>
      </c>
      <c r="E221" s="7">
        <v>0</v>
      </c>
      <c r="F221" s="9">
        <v>12</v>
      </c>
      <c r="G221" s="9">
        <v>12</v>
      </c>
      <c r="H221" s="9">
        <v>9</v>
      </c>
      <c r="I221" s="7">
        <f t="shared" si="9"/>
        <v>0</v>
      </c>
      <c r="J221" s="9">
        <f t="shared" si="10"/>
        <v>12</v>
      </c>
      <c r="K221" s="5"/>
    </row>
    <row r="222" spans="1:11" x14ac:dyDescent="0.35">
      <c r="A222" s="2" t="s">
        <v>386</v>
      </c>
      <c r="B222" s="2" t="s">
        <v>387</v>
      </c>
      <c r="C222" s="7">
        <v>0</v>
      </c>
      <c r="D222" s="7">
        <v>0</v>
      </c>
      <c r="E222" s="7">
        <v>0</v>
      </c>
      <c r="F222" s="9">
        <v>10</v>
      </c>
      <c r="G222" s="9">
        <v>12</v>
      </c>
      <c r="H222" s="9">
        <v>15</v>
      </c>
      <c r="I222" s="7">
        <f t="shared" si="9"/>
        <v>0</v>
      </c>
      <c r="J222" s="9">
        <f t="shared" si="10"/>
        <v>12</v>
      </c>
      <c r="K222" s="5"/>
    </row>
    <row r="223" spans="1:11" x14ac:dyDescent="0.35">
      <c r="A223" s="2" t="s">
        <v>388</v>
      </c>
      <c r="B223" s="2" t="s">
        <v>73</v>
      </c>
      <c r="C223" s="7">
        <v>0</v>
      </c>
      <c r="D223" s="7">
        <v>0</v>
      </c>
      <c r="E223" s="7">
        <v>0</v>
      </c>
      <c r="F223" s="9">
        <v>12</v>
      </c>
      <c r="G223" s="9">
        <v>9</v>
      </c>
      <c r="H223" s="9">
        <v>12</v>
      </c>
      <c r="I223" s="7">
        <f t="shared" si="9"/>
        <v>0</v>
      </c>
      <c r="J223" s="9">
        <f t="shared" si="10"/>
        <v>12</v>
      </c>
      <c r="K223" s="5"/>
    </row>
    <row r="224" spans="1:11" x14ac:dyDescent="0.35">
      <c r="A224" s="2" t="s">
        <v>389</v>
      </c>
      <c r="B224" s="2" t="s">
        <v>226</v>
      </c>
      <c r="C224" s="7">
        <v>0</v>
      </c>
      <c r="D224" s="7">
        <v>0</v>
      </c>
      <c r="E224" s="7">
        <v>0</v>
      </c>
      <c r="F224" s="9">
        <v>14</v>
      </c>
      <c r="G224" s="9">
        <v>12</v>
      </c>
      <c r="H224" s="9">
        <v>12</v>
      </c>
      <c r="I224" s="7">
        <f t="shared" si="9"/>
        <v>0</v>
      </c>
      <c r="J224" s="9">
        <f t="shared" si="10"/>
        <v>12</v>
      </c>
      <c r="K224" s="5"/>
    </row>
    <row r="225" spans="1:11" x14ac:dyDescent="0.35">
      <c r="A225" s="2" t="s">
        <v>390</v>
      </c>
      <c r="B225" s="2" t="s">
        <v>116</v>
      </c>
      <c r="C225" s="7">
        <v>3</v>
      </c>
      <c r="D225" s="7">
        <v>4</v>
      </c>
      <c r="E225" s="7">
        <v>0</v>
      </c>
      <c r="F225" s="9">
        <v>9</v>
      </c>
      <c r="G225" s="9">
        <v>15</v>
      </c>
      <c r="H225" s="9">
        <v>12</v>
      </c>
      <c r="I225" s="7">
        <f t="shared" si="9"/>
        <v>3</v>
      </c>
      <c r="J225" s="9">
        <f t="shared" si="10"/>
        <v>12</v>
      </c>
      <c r="K225" s="5">
        <f t="shared" si="11"/>
        <v>4</v>
      </c>
    </row>
    <row r="226" spans="1:11" x14ac:dyDescent="0.35">
      <c r="A226" s="2" t="s">
        <v>391</v>
      </c>
      <c r="B226" s="2" t="s">
        <v>132</v>
      </c>
      <c r="C226" s="7">
        <v>0</v>
      </c>
      <c r="D226" s="7">
        <v>0</v>
      </c>
      <c r="E226" s="7">
        <v>0</v>
      </c>
      <c r="F226" s="9">
        <v>10</v>
      </c>
      <c r="G226" s="9">
        <v>14</v>
      </c>
      <c r="H226" s="9">
        <v>12</v>
      </c>
      <c r="I226" s="7">
        <f t="shared" si="9"/>
        <v>0</v>
      </c>
      <c r="J226" s="9">
        <f t="shared" si="10"/>
        <v>12</v>
      </c>
      <c r="K226" s="5"/>
    </row>
    <row r="227" spans="1:11" x14ac:dyDescent="0.35">
      <c r="A227" s="2" t="s">
        <v>392</v>
      </c>
      <c r="B227" s="2" t="s">
        <v>393</v>
      </c>
      <c r="C227" s="7">
        <v>0</v>
      </c>
      <c r="D227" s="7">
        <v>0</v>
      </c>
      <c r="E227" s="7">
        <v>0</v>
      </c>
      <c r="F227" s="9">
        <v>12</v>
      </c>
      <c r="G227" s="9">
        <v>17</v>
      </c>
      <c r="H227" s="9">
        <v>11</v>
      </c>
      <c r="I227" s="7">
        <f t="shared" si="9"/>
        <v>0</v>
      </c>
      <c r="J227" s="9">
        <f t="shared" si="10"/>
        <v>12</v>
      </c>
      <c r="K227" s="5"/>
    </row>
    <row r="228" spans="1:11" x14ac:dyDescent="0.35">
      <c r="A228" s="2" t="s">
        <v>394</v>
      </c>
      <c r="B228" s="2" t="s">
        <v>75</v>
      </c>
      <c r="C228" s="7">
        <v>0</v>
      </c>
      <c r="D228" s="7">
        <v>0</v>
      </c>
      <c r="E228" s="7">
        <v>0</v>
      </c>
      <c r="F228" s="9">
        <v>14</v>
      </c>
      <c r="G228" s="9">
        <v>7</v>
      </c>
      <c r="H228" s="9">
        <v>12</v>
      </c>
      <c r="I228" s="7">
        <f t="shared" si="9"/>
        <v>0</v>
      </c>
      <c r="J228" s="9">
        <f t="shared" si="10"/>
        <v>12</v>
      </c>
      <c r="K228" s="5"/>
    </row>
    <row r="229" spans="1:11" x14ac:dyDescent="0.35">
      <c r="A229" s="2" t="s">
        <v>395</v>
      </c>
      <c r="B229" s="2" t="s">
        <v>75</v>
      </c>
      <c r="C229" s="7">
        <v>0</v>
      </c>
      <c r="D229" s="7">
        <v>0</v>
      </c>
      <c r="E229" s="7">
        <v>0</v>
      </c>
      <c r="F229" s="9">
        <v>12</v>
      </c>
      <c r="G229" s="9">
        <v>12</v>
      </c>
      <c r="H229" s="9">
        <v>7</v>
      </c>
      <c r="I229" s="7">
        <f t="shared" si="9"/>
        <v>0</v>
      </c>
      <c r="J229" s="9">
        <f t="shared" si="10"/>
        <v>12</v>
      </c>
      <c r="K229" s="5"/>
    </row>
    <row r="230" spans="1:11" x14ac:dyDescent="0.35">
      <c r="A230" s="2" t="s">
        <v>396</v>
      </c>
      <c r="B230" s="2" t="s">
        <v>210</v>
      </c>
      <c r="C230" s="7">
        <v>0</v>
      </c>
      <c r="D230" s="7">
        <v>0</v>
      </c>
      <c r="E230" s="7">
        <v>0</v>
      </c>
      <c r="F230" s="9">
        <v>12</v>
      </c>
      <c r="G230" s="9">
        <v>12</v>
      </c>
      <c r="H230" s="9">
        <v>10</v>
      </c>
      <c r="I230" s="7">
        <f t="shared" si="9"/>
        <v>0</v>
      </c>
      <c r="J230" s="9">
        <f t="shared" si="10"/>
        <v>12</v>
      </c>
      <c r="K230" s="5"/>
    </row>
    <row r="231" spans="1:11" x14ac:dyDescent="0.35">
      <c r="A231" s="2" t="s">
        <v>397</v>
      </c>
      <c r="B231" s="2" t="s">
        <v>199</v>
      </c>
      <c r="C231" s="7">
        <v>0</v>
      </c>
      <c r="D231" s="7">
        <v>0</v>
      </c>
      <c r="E231" s="7">
        <v>0</v>
      </c>
      <c r="F231" s="9">
        <v>11</v>
      </c>
      <c r="G231" s="9">
        <v>12</v>
      </c>
      <c r="H231" s="9">
        <v>16</v>
      </c>
      <c r="I231" s="7">
        <f t="shared" si="9"/>
        <v>0</v>
      </c>
      <c r="J231" s="9">
        <f t="shared" si="10"/>
        <v>12</v>
      </c>
      <c r="K231" s="5"/>
    </row>
    <row r="232" spans="1:11" x14ac:dyDescent="0.35">
      <c r="A232" s="2" t="s">
        <v>398</v>
      </c>
      <c r="B232" s="2" t="s">
        <v>151</v>
      </c>
      <c r="C232" s="7">
        <v>0</v>
      </c>
      <c r="D232" s="7">
        <v>0</v>
      </c>
      <c r="E232" s="7">
        <v>0</v>
      </c>
      <c r="F232" s="9">
        <v>12</v>
      </c>
      <c r="G232" s="9">
        <v>11</v>
      </c>
      <c r="H232" s="9">
        <v>15</v>
      </c>
      <c r="I232" s="7">
        <f t="shared" si="9"/>
        <v>0</v>
      </c>
      <c r="J232" s="9">
        <f t="shared" si="10"/>
        <v>12</v>
      </c>
      <c r="K232" s="5"/>
    </row>
    <row r="233" spans="1:11" x14ac:dyDescent="0.35">
      <c r="A233" s="2" t="s">
        <v>399</v>
      </c>
      <c r="B233" s="2" t="s">
        <v>400</v>
      </c>
      <c r="C233" s="7">
        <v>0</v>
      </c>
      <c r="D233" s="7">
        <v>0</v>
      </c>
      <c r="E233" s="7">
        <v>0</v>
      </c>
      <c r="F233" s="9">
        <v>11</v>
      </c>
      <c r="G233" s="9">
        <v>12</v>
      </c>
      <c r="H233" s="9">
        <v>13</v>
      </c>
      <c r="I233" s="7">
        <f t="shared" si="9"/>
        <v>0</v>
      </c>
      <c r="J233" s="9">
        <f t="shared" si="10"/>
        <v>12</v>
      </c>
      <c r="K233" s="5"/>
    </row>
    <row r="234" spans="1:11" x14ac:dyDescent="0.35">
      <c r="A234" s="2" t="s">
        <v>401</v>
      </c>
      <c r="B234" s="2" t="s">
        <v>149</v>
      </c>
      <c r="C234" s="7">
        <v>0</v>
      </c>
      <c r="D234" s="7">
        <v>0</v>
      </c>
      <c r="E234" s="7">
        <v>2</v>
      </c>
      <c r="F234" s="9">
        <v>12</v>
      </c>
      <c r="G234" s="9">
        <v>15</v>
      </c>
      <c r="H234" s="9">
        <v>9</v>
      </c>
      <c r="I234" s="7">
        <f t="shared" si="9"/>
        <v>0</v>
      </c>
      <c r="J234" s="9">
        <f t="shared" si="10"/>
        <v>12</v>
      </c>
      <c r="K234" s="5"/>
    </row>
    <row r="235" spans="1:11" x14ac:dyDescent="0.35">
      <c r="A235" s="2" t="s">
        <v>402</v>
      </c>
      <c r="B235" s="2" t="s">
        <v>105</v>
      </c>
      <c r="C235" s="7">
        <v>0</v>
      </c>
      <c r="D235" s="7">
        <v>0</v>
      </c>
      <c r="E235" s="7">
        <v>0</v>
      </c>
      <c r="F235" s="9">
        <v>9</v>
      </c>
      <c r="G235" s="9">
        <v>11</v>
      </c>
      <c r="H235" s="9">
        <v>17</v>
      </c>
      <c r="I235" s="7">
        <f t="shared" si="9"/>
        <v>0</v>
      </c>
      <c r="J235" s="9">
        <f t="shared" si="10"/>
        <v>11</v>
      </c>
      <c r="K235" s="5"/>
    </row>
    <row r="236" spans="1:11" x14ac:dyDescent="0.35">
      <c r="A236" s="2" t="s">
        <v>403</v>
      </c>
      <c r="B236" s="2" t="s">
        <v>303</v>
      </c>
      <c r="C236" s="7">
        <v>0</v>
      </c>
      <c r="D236" s="7">
        <v>0</v>
      </c>
      <c r="E236" s="7">
        <v>0</v>
      </c>
      <c r="F236" s="9">
        <v>10</v>
      </c>
      <c r="G236" s="9">
        <v>11</v>
      </c>
      <c r="H236" s="9">
        <v>17</v>
      </c>
      <c r="I236" s="7">
        <f t="shared" si="9"/>
        <v>0</v>
      </c>
      <c r="J236" s="9">
        <f t="shared" si="10"/>
        <v>11</v>
      </c>
      <c r="K236" s="5"/>
    </row>
    <row r="237" spans="1:11" x14ac:dyDescent="0.35">
      <c r="A237" s="2" t="s">
        <v>404</v>
      </c>
      <c r="B237" s="2" t="s">
        <v>405</v>
      </c>
      <c r="C237" s="7">
        <v>0</v>
      </c>
      <c r="D237" s="7">
        <v>0</v>
      </c>
      <c r="E237" s="7">
        <v>0</v>
      </c>
      <c r="F237" s="9">
        <v>12</v>
      </c>
      <c r="G237" s="9">
        <v>8</v>
      </c>
      <c r="H237" s="9">
        <v>11</v>
      </c>
      <c r="I237" s="7">
        <f t="shared" si="9"/>
        <v>0</v>
      </c>
      <c r="J237" s="9">
        <f t="shared" si="10"/>
        <v>11</v>
      </c>
      <c r="K237" s="5"/>
    </row>
    <row r="238" spans="1:11" x14ac:dyDescent="0.35">
      <c r="A238" s="2" t="s">
        <v>406</v>
      </c>
      <c r="B238" s="2" t="s">
        <v>233</v>
      </c>
      <c r="C238" s="7">
        <v>0</v>
      </c>
      <c r="D238" s="7">
        <v>0</v>
      </c>
      <c r="E238" s="7">
        <v>0</v>
      </c>
      <c r="F238" s="9">
        <v>12</v>
      </c>
      <c r="G238" s="9">
        <v>11</v>
      </c>
      <c r="H238" s="9">
        <v>11</v>
      </c>
      <c r="I238" s="7">
        <f t="shared" si="9"/>
        <v>0</v>
      </c>
      <c r="J238" s="9">
        <f t="shared" si="10"/>
        <v>11</v>
      </c>
      <c r="K238" s="5"/>
    </row>
    <row r="239" spans="1:11" x14ac:dyDescent="0.35">
      <c r="A239" s="2" t="s">
        <v>407</v>
      </c>
      <c r="B239" s="2" t="s">
        <v>243</v>
      </c>
      <c r="C239" s="7">
        <v>0</v>
      </c>
      <c r="D239" s="7">
        <v>0</v>
      </c>
      <c r="E239" s="7">
        <v>0</v>
      </c>
      <c r="F239" s="9">
        <v>8</v>
      </c>
      <c r="G239" s="9">
        <v>11</v>
      </c>
      <c r="H239" s="9">
        <v>13</v>
      </c>
      <c r="I239" s="7">
        <f t="shared" si="9"/>
        <v>0</v>
      </c>
      <c r="J239" s="9">
        <f t="shared" si="10"/>
        <v>11</v>
      </c>
      <c r="K239" s="5"/>
    </row>
    <row r="240" spans="1:11" x14ac:dyDescent="0.35">
      <c r="A240" s="2" t="s">
        <v>408</v>
      </c>
      <c r="B240" s="2" t="s">
        <v>116</v>
      </c>
      <c r="C240" s="7">
        <v>0</v>
      </c>
      <c r="D240" s="7">
        <v>0</v>
      </c>
      <c r="E240" s="7">
        <v>0</v>
      </c>
      <c r="F240" s="9">
        <v>14</v>
      </c>
      <c r="G240" s="9">
        <v>8</v>
      </c>
      <c r="H240" s="9">
        <v>11</v>
      </c>
      <c r="I240" s="7">
        <f t="shared" si="9"/>
        <v>0</v>
      </c>
      <c r="J240" s="9">
        <f t="shared" si="10"/>
        <v>11</v>
      </c>
      <c r="K240" s="5"/>
    </row>
    <row r="241" spans="1:11" x14ac:dyDescent="0.35">
      <c r="A241" s="2" t="s">
        <v>409</v>
      </c>
      <c r="B241" s="2" t="s">
        <v>153</v>
      </c>
      <c r="C241" s="7">
        <v>0</v>
      </c>
      <c r="D241" s="7">
        <v>0</v>
      </c>
      <c r="E241" s="7">
        <v>0</v>
      </c>
      <c r="F241" s="9">
        <v>8</v>
      </c>
      <c r="G241" s="9">
        <v>12</v>
      </c>
      <c r="H241" s="9">
        <v>11</v>
      </c>
      <c r="I241" s="7">
        <f t="shared" si="9"/>
        <v>0</v>
      </c>
      <c r="J241" s="9">
        <f t="shared" si="10"/>
        <v>11</v>
      </c>
      <c r="K241" s="5"/>
    </row>
    <row r="242" spans="1:11" x14ac:dyDescent="0.35">
      <c r="A242" s="2" t="s">
        <v>410</v>
      </c>
      <c r="B242" s="2" t="s">
        <v>94</v>
      </c>
      <c r="C242" s="7">
        <v>0</v>
      </c>
      <c r="D242" s="7">
        <v>0</v>
      </c>
      <c r="E242" s="7">
        <v>0</v>
      </c>
      <c r="F242" s="9">
        <v>11</v>
      </c>
      <c r="G242" s="9">
        <v>11</v>
      </c>
      <c r="H242" s="9">
        <v>10</v>
      </c>
      <c r="I242" s="7">
        <f t="shared" si="9"/>
        <v>0</v>
      </c>
      <c r="J242" s="9">
        <f t="shared" si="10"/>
        <v>11</v>
      </c>
      <c r="K242" s="5"/>
    </row>
    <row r="243" spans="1:11" x14ac:dyDescent="0.35">
      <c r="A243" s="2" t="s">
        <v>411</v>
      </c>
      <c r="B243" s="2" t="s">
        <v>86</v>
      </c>
      <c r="C243" s="7">
        <v>0</v>
      </c>
      <c r="D243" s="7">
        <v>0</v>
      </c>
      <c r="E243" s="7">
        <v>0</v>
      </c>
      <c r="F243" s="9">
        <v>13</v>
      </c>
      <c r="G243" s="9">
        <v>11</v>
      </c>
      <c r="H243" s="9">
        <v>10</v>
      </c>
      <c r="I243" s="7">
        <f t="shared" si="9"/>
        <v>0</v>
      </c>
      <c r="J243" s="9">
        <f t="shared" si="10"/>
        <v>11</v>
      </c>
      <c r="K243" s="5"/>
    </row>
    <row r="244" spans="1:11" x14ac:dyDescent="0.35">
      <c r="A244" s="2" t="s">
        <v>412</v>
      </c>
      <c r="B244" s="2" t="s">
        <v>116</v>
      </c>
      <c r="C244" s="7">
        <v>0</v>
      </c>
      <c r="D244" s="7">
        <v>0</v>
      </c>
      <c r="E244" s="7">
        <v>0</v>
      </c>
      <c r="F244" s="9">
        <v>11</v>
      </c>
      <c r="G244" s="9">
        <v>15</v>
      </c>
      <c r="H244" s="9">
        <v>11</v>
      </c>
      <c r="I244" s="7">
        <f t="shared" si="9"/>
        <v>0</v>
      </c>
      <c r="J244" s="9">
        <f t="shared" si="10"/>
        <v>11</v>
      </c>
      <c r="K244" s="5"/>
    </row>
    <row r="245" spans="1:11" x14ac:dyDescent="0.35">
      <c r="A245" s="2" t="s">
        <v>413</v>
      </c>
      <c r="B245" s="2" t="s">
        <v>264</v>
      </c>
      <c r="C245" s="7">
        <v>0</v>
      </c>
      <c r="D245" s="7">
        <v>0</v>
      </c>
      <c r="E245" s="7">
        <v>0</v>
      </c>
      <c r="F245" s="9">
        <v>8</v>
      </c>
      <c r="G245" s="9">
        <v>11</v>
      </c>
      <c r="H245" s="9">
        <v>11</v>
      </c>
      <c r="I245" s="7">
        <f t="shared" si="9"/>
        <v>0</v>
      </c>
      <c r="J245" s="9">
        <f t="shared" si="10"/>
        <v>11</v>
      </c>
      <c r="K245" s="5"/>
    </row>
    <row r="246" spans="1:11" x14ac:dyDescent="0.35">
      <c r="A246" s="2" t="s">
        <v>414</v>
      </c>
      <c r="B246" s="2" t="s">
        <v>153</v>
      </c>
      <c r="C246" s="7">
        <v>0</v>
      </c>
      <c r="D246" s="7">
        <v>0</v>
      </c>
      <c r="E246" s="7">
        <v>0</v>
      </c>
      <c r="F246" s="9">
        <v>11</v>
      </c>
      <c r="G246" s="9">
        <v>11</v>
      </c>
      <c r="H246" s="9">
        <v>10</v>
      </c>
      <c r="I246" s="7">
        <f t="shared" si="9"/>
        <v>0</v>
      </c>
      <c r="J246" s="9">
        <f t="shared" si="10"/>
        <v>11</v>
      </c>
      <c r="K246" s="5"/>
    </row>
    <row r="247" spans="1:11" x14ac:dyDescent="0.35">
      <c r="A247" s="2" t="s">
        <v>415</v>
      </c>
      <c r="B247" s="2" t="s">
        <v>109</v>
      </c>
      <c r="C247" s="7">
        <v>0</v>
      </c>
      <c r="D247" s="7">
        <v>0</v>
      </c>
      <c r="E247" s="7">
        <v>0</v>
      </c>
      <c r="F247" s="9">
        <v>14</v>
      </c>
      <c r="G247" s="9">
        <v>11</v>
      </c>
      <c r="H247" s="9">
        <v>10</v>
      </c>
      <c r="I247" s="7">
        <f t="shared" si="9"/>
        <v>0</v>
      </c>
      <c r="J247" s="9">
        <f t="shared" si="10"/>
        <v>11</v>
      </c>
      <c r="K247" s="5"/>
    </row>
    <row r="248" spans="1:11" x14ac:dyDescent="0.35">
      <c r="A248" s="2" t="s">
        <v>416</v>
      </c>
      <c r="B248" s="2" t="s">
        <v>417</v>
      </c>
      <c r="C248" s="7">
        <v>0</v>
      </c>
      <c r="D248" s="7">
        <v>0</v>
      </c>
      <c r="E248" s="7">
        <v>0</v>
      </c>
      <c r="F248" s="9">
        <v>13</v>
      </c>
      <c r="G248" s="9">
        <v>10</v>
      </c>
      <c r="H248" s="9">
        <v>11</v>
      </c>
      <c r="I248" s="7">
        <f t="shared" si="9"/>
        <v>0</v>
      </c>
      <c r="J248" s="9">
        <f t="shared" si="10"/>
        <v>11</v>
      </c>
      <c r="K248" s="5"/>
    </row>
    <row r="249" spans="1:11" x14ac:dyDescent="0.35">
      <c r="A249" s="2" t="s">
        <v>418</v>
      </c>
      <c r="B249" s="2" t="s">
        <v>419</v>
      </c>
      <c r="C249" s="7">
        <v>0</v>
      </c>
      <c r="D249" s="7">
        <v>0</v>
      </c>
      <c r="E249" s="7">
        <v>0</v>
      </c>
      <c r="F249" s="9">
        <v>9</v>
      </c>
      <c r="G249" s="9">
        <v>12</v>
      </c>
      <c r="H249" s="9">
        <v>11</v>
      </c>
      <c r="I249" s="7">
        <f t="shared" si="9"/>
        <v>0</v>
      </c>
      <c r="J249" s="9">
        <f t="shared" si="10"/>
        <v>11</v>
      </c>
      <c r="K249" s="5"/>
    </row>
    <row r="250" spans="1:11" x14ac:dyDescent="0.35">
      <c r="A250" s="2" t="s">
        <v>420</v>
      </c>
      <c r="B250" s="2" t="s">
        <v>173</v>
      </c>
      <c r="C250" s="7">
        <v>0</v>
      </c>
      <c r="D250" s="7">
        <v>0</v>
      </c>
      <c r="E250" s="7">
        <v>0</v>
      </c>
      <c r="F250" s="9">
        <v>11</v>
      </c>
      <c r="G250" s="9">
        <v>14</v>
      </c>
      <c r="H250" s="9">
        <v>9</v>
      </c>
      <c r="I250" s="7">
        <f t="shared" si="9"/>
        <v>0</v>
      </c>
      <c r="J250" s="9">
        <f t="shared" si="10"/>
        <v>11</v>
      </c>
      <c r="K250" s="5"/>
    </row>
    <row r="251" spans="1:11" x14ac:dyDescent="0.35">
      <c r="A251" s="2" t="s">
        <v>421</v>
      </c>
      <c r="B251" s="2" t="s">
        <v>94</v>
      </c>
      <c r="C251" s="7">
        <v>0</v>
      </c>
      <c r="D251" s="7">
        <v>0</v>
      </c>
      <c r="E251" s="7">
        <v>0</v>
      </c>
      <c r="F251" s="9">
        <v>11</v>
      </c>
      <c r="G251" s="9">
        <v>11</v>
      </c>
      <c r="H251" s="9">
        <v>12</v>
      </c>
      <c r="I251" s="7">
        <f t="shared" si="9"/>
        <v>0</v>
      </c>
      <c r="J251" s="9">
        <f t="shared" si="10"/>
        <v>11</v>
      </c>
      <c r="K251" s="5"/>
    </row>
    <row r="252" spans="1:11" x14ac:dyDescent="0.35">
      <c r="A252" s="2" t="s">
        <v>422</v>
      </c>
      <c r="B252" s="2" t="s">
        <v>118</v>
      </c>
      <c r="C252" s="7">
        <v>0</v>
      </c>
      <c r="D252" s="7">
        <v>0</v>
      </c>
      <c r="E252" s="7">
        <v>0</v>
      </c>
      <c r="F252" s="9">
        <v>6</v>
      </c>
      <c r="G252" s="9">
        <v>11</v>
      </c>
      <c r="H252" s="9">
        <v>12</v>
      </c>
      <c r="I252" s="7">
        <f t="shared" si="9"/>
        <v>0</v>
      </c>
      <c r="J252" s="9">
        <f t="shared" si="10"/>
        <v>11</v>
      </c>
      <c r="K252" s="5"/>
    </row>
    <row r="253" spans="1:11" x14ac:dyDescent="0.35">
      <c r="A253" s="2" t="s">
        <v>423</v>
      </c>
      <c r="B253" s="2" t="s">
        <v>59</v>
      </c>
      <c r="C253" s="7">
        <v>0</v>
      </c>
      <c r="D253" s="7">
        <v>0</v>
      </c>
      <c r="E253" s="7">
        <v>0</v>
      </c>
      <c r="F253" s="9">
        <v>12</v>
      </c>
      <c r="G253" s="9">
        <v>8</v>
      </c>
      <c r="H253" s="9">
        <v>11</v>
      </c>
      <c r="I253" s="7">
        <f t="shared" si="9"/>
        <v>0</v>
      </c>
      <c r="J253" s="9">
        <f t="shared" si="10"/>
        <v>11</v>
      </c>
      <c r="K253" s="5"/>
    </row>
    <row r="254" spans="1:11" x14ac:dyDescent="0.35">
      <c r="A254" s="2" t="s">
        <v>424</v>
      </c>
      <c r="B254" s="2" t="s">
        <v>179</v>
      </c>
      <c r="C254" s="7">
        <v>0</v>
      </c>
      <c r="D254" s="7">
        <v>0</v>
      </c>
      <c r="E254" s="7">
        <v>0</v>
      </c>
      <c r="F254" s="9">
        <v>13</v>
      </c>
      <c r="G254" s="9">
        <v>11</v>
      </c>
      <c r="H254" s="9">
        <v>7</v>
      </c>
      <c r="I254" s="7">
        <f t="shared" si="9"/>
        <v>0</v>
      </c>
      <c r="J254" s="9">
        <f t="shared" si="10"/>
        <v>11</v>
      </c>
      <c r="K254" s="5"/>
    </row>
    <row r="255" spans="1:11" x14ac:dyDescent="0.35">
      <c r="A255" s="2" t="s">
        <v>425</v>
      </c>
      <c r="B255" s="2" t="s">
        <v>277</v>
      </c>
      <c r="C255" s="7">
        <v>0</v>
      </c>
      <c r="D255" s="7">
        <v>3</v>
      </c>
      <c r="E255" s="7">
        <v>0</v>
      </c>
      <c r="F255" s="9">
        <v>8</v>
      </c>
      <c r="G255" s="9">
        <v>10</v>
      </c>
      <c r="H255" s="9">
        <v>11</v>
      </c>
      <c r="I255" s="7">
        <f t="shared" si="9"/>
        <v>0</v>
      </c>
      <c r="J255" s="9">
        <f t="shared" si="10"/>
        <v>10</v>
      </c>
      <c r="K255" s="5"/>
    </row>
    <row r="256" spans="1:11" x14ac:dyDescent="0.35">
      <c r="A256" s="2" t="s">
        <v>426</v>
      </c>
      <c r="B256" s="2" t="s">
        <v>182</v>
      </c>
      <c r="C256" s="7">
        <v>0</v>
      </c>
      <c r="D256" s="7">
        <v>0</v>
      </c>
      <c r="E256" s="7">
        <v>0</v>
      </c>
      <c r="F256" s="9">
        <v>8</v>
      </c>
      <c r="G256" s="9">
        <v>10</v>
      </c>
      <c r="H256" s="9">
        <v>13</v>
      </c>
      <c r="I256" s="7">
        <f t="shared" si="9"/>
        <v>0</v>
      </c>
      <c r="J256" s="9">
        <f t="shared" si="10"/>
        <v>10</v>
      </c>
      <c r="K256" s="5"/>
    </row>
    <row r="257" spans="1:11" x14ac:dyDescent="0.35">
      <c r="A257" s="2" t="s">
        <v>427</v>
      </c>
      <c r="B257" s="2" t="s">
        <v>428</v>
      </c>
      <c r="C257" s="7">
        <v>0</v>
      </c>
      <c r="D257" s="7">
        <v>0</v>
      </c>
      <c r="E257" s="7">
        <v>0</v>
      </c>
      <c r="F257" s="9">
        <v>9</v>
      </c>
      <c r="G257" s="9">
        <v>13</v>
      </c>
      <c r="H257" s="9">
        <v>10</v>
      </c>
      <c r="I257" s="7">
        <f t="shared" si="9"/>
        <v>0</v>
      </c>
      <c r="J257" s="9">
        <f t="shared" si="10"/>
        <v>10</v>
      </c>
      <c r="K257" s="5"/>
    </row>
    <row r="258" spans="1:11" x14ac:dyDescent="0.35">
      <c r="A258" s="2" t="s">
        <v>429</v>
      </c>
      <c r="B258" s="2" t="s">
        <v>164</v>
      </c>
      <c r="C258" s="7">
        <v>0</v>
      </c>
      <c r="D258" s="7">
        <v>0</v>
      </c>
      <c r="E258" s="7">
        <v>0</v>
      </c>
      <c r="F258" s="9">
        <v>8</v>
      </c>
      <c r="G258" s="9">
        <v>10</v>
      </c>
      <c r="H258" s="9">
        <v>11</v>
      </c>
      <c r="I258" s="7">
        <f t="shared" ref="I258:I321" si="12">MEDIAN(C258:E258)</f>
        <v>0</v>
      </c>
      <c r="J258" s="9">
        <f t="shared" ref="J258:J321" si="13">MEDIAN(F258:H258)</f>
        <v>10</v>
      </c>
      <c r="K258" s="5"/>
    </row>
    <row r="259" spans="1:11" x14ac:dyDescent="0.35">
      <c r="A259" s="2" t="s">
        <v>430</v>
      </c>
      <c r="B259" s="2" t="s">
        <v>337</v>
      </c>
      <c r="C259" s="7">
        <v>0</v>
      </c>
      <c r="D259" s="7">
        <v>0</v>
      </c>
      <c r="E259" s="7">
        <v>0</v>
      </c>
      <c r="F259" s="9">
        <v>10</v>
      </c>
      <c r="G259" s="9">
        <v>5</v>
      </c>
      <c r="H259" s="9">
        <v>11</v>
      </c>
      <c r="I259" s="7">
        <f t="shared" si="12"/>
        <v>0</v>
      </c>
      <c r="J259" s="9">
        <f t="shared" si="13"/>
        <v>10</v>
      </c>
      <c r="K259" s="5"/>
    </row>
    <row r="260" spans="1:11" x14ac:dyDescent="0.35">
      <c r="A260" s="2" t="s">
        <v>431</v>
      </c>
      <c r="B260" s="2" t="s">
        <v>432</v>
      </c>
      <c r="C260" s="7">
        <v>0</v>
      </c>
      <c r="D260" s="7">
        <v>0</v>
      </c>
      <c r="E260" s="7">
        <v>0</v>
      </c>
      <c r="F260" s="9">
        <v>10</v>
      </c>
      <c r="G260" s="9">
        <v>9</v>
      </c>
      <c r="H260" s="9">
        <v>11</v>
      </c>
      <c r="I260" s="7">
        <f t="shared" si="12"/>
        <v>0</v>
      </c>
      <c r="J260" s="9">
        <f t="shared" si="13"/>
        <v>10</v>
      </c>
      <c r="K260" s="5"/>
    </row>
    <row r="261" spans="1:11" x14ac:dyDescent="0.35">
      <c r="A261" s="2" t="s">
        <v>433</v>
      </c>
      <c r="B261" s="2" t="s">
        <v>149</v>
      </c>
      <c r="C261" s="7">
        <v>4</v>
      </c>
      <c r="D261" s="7">
        <v>0</v>
      </c>
      <c r="E261" s="7">
        <v>0</v>
      </c>
      <c r="F261" s="9">
        <v>6</v>
      </c>
      <c r="G261" s="9">
        <v>11</v>
      </c>
      <c r="H261" s="9">
        <v>10</v>
      </c>
      <c r="I261" s="7">
        <f t="shared" si="12"/>
        <v>0</v>
      </c>
      <c r="J261" s="9">
        <f t="shared" si="13"/>
        <v>10</v>
      </c>
      <c r="K261" s="5"/>
    </row>
    <row r="262" spans="1:11" x14ac:dyDescent="0.35">
      <c r="A262" s="2" t="s">
        <v>434</v>
      </c>
      <c r="B262" s="2" t="s">
        <v>435</v>
      </c>
      <c r="C262" s="7">
        <v>2</v>
      </c>
      <c r="D262" s="7">
        <v>4</v>
      </c>
      <c r="E262" s="7">
        <v>2</v>
      </c>
      <c r="F262" s="9">
        <v>10</v>
      </c>
      <c r="G262" s="9">
        <v>15</v>
      </c>
      <c r="H262" s="9">
        <v>9</v>
      </c>
      <c r="I262" s="7">
        <f t="shared" si="12"/>
        <v>2</v>
      </c>
      <c r="J262" s="9">
        <f t="shared" si="13"/>
        <v>10</v>
      </c>
      <c r="K262" s="5">
        <f t="shared" ref="K262:K295" si="14">J262/I262</f>
        <v>5</v>
      </c>
    </row>
    <row r="263" spans="1:11" x14ac:dyDescent="0.35">
      <c r="A263" s="2" t="s">
        <v>436</v>
      </c>
      <c r="B263" s="2" t="s">
        <v>149</v>
      </c>
      <c r="C263" s="7">
        <v>0</v>
      </c>
      <c r="D263" s="7">
        <v>0</v>
      </c>
      <c r="E263" s="7">
        <v>0</v>
      </c>
      <c r="F263" s="9">
        <v>12</v>
      </c>
      <c r="G263" s="9">
        <v>9</v>
      </c>
      <c r="H263" s="9">
        <v>10</v>
      </c>
      <c r="I263" s="7">
        <f t="shared" si="12"/>
        <v>0</v>
      </c>
      <c r="J263" s="9">
        <f t="shared" si="13"/>
        <v>10</v>
      </c>
      <c r="K263" s="5"/>
    </row>
    <row r="264" spans="1:11" x14ac:dyDescent="0.35">
      <c r="A264" s="2" t="s">
        <v>437</v>
      </c>
      <c r="B264" s="2" t="s">
        <v>135</v>
      </c>
      <c r="C264" s="7">
        <v>0</v>
      </c>
      <c r="D264" s="7">
        <v>3</v>
      </c>
      <c r="E264" s="7">
        <v>3</v>
      </c>
      <c r="F264" s="9">
        <v>10</v>
      </c>
      <c r="G264" s="9">
        <v>12</v>
      </c>
      <c r="H264" s="9">
        <v>9</v>
      </c>
      <c r="I264" s="7">
        <f t="shared" si="12"/>
        <v>3</v>
      </c>
      <c r="J264" s="9">
        <f t="shared" si="13"/>
        <v>10</v>
      </c>
      <c r="K264" s="5">
        <f t="shared" si="14"/>
        <v>3.3333333333333335</v>
      </c>
    </row>
    <row r="265" spans="1:11" x14ac:dyDescent="0.35">
      <c r="A265" s="2" t="s">
        <v>438</v>
      </c>
      <c r="B265" s="2" t="s">
        <v>284</v>
      </c>
      <c r="C265" s="7">
        <v>0</v>
      </c>
      <c r="D265" s="7">
        <v>0</v>
      </c>
      <c r="E265" s="7">
        <v>0</v>
      </c>
      <c r="F265" s="9">
        <v>10</v>
      </c>
      <c r="G265" s="9">
        <v>13</v>
      </c>
      <c r="H265" s="9">
        <v>7</v>
      </c>
      <c r="I265" s="7">
        <f t="shared" si="12"/>
        <v>0</v>
      </c>
      <c r="J265" s="9">
        <f t="shared" si="13"/>
        <v>10</v>
      </c>
      <c r="K265" s="5"/>
    </row>
    <row r="266" spans="1:11" x14ac:dyDescent="0.35">
      <c r="A266" s="2" t="s">
        <v>439</v>
      </c>
      <c r="B266" s="2" t="s">
        <v>419</v>
      </c>
      <c r="C266" s="7">
        <v>0</v>
      </c>
      <c r="D266" s="7">
        <v>2</v>
      </c>
      <c r="E266" s="7">
        <v>0</v>
      </c>
      <c r="F266" s="9">
        <v>8</v>
      </c>
      <c r="G266" s="9">
        <v>10</v>
      </c>
      <c r="H266" s="9">
        <v>12</v>
      </c>
      <c r="I266" s="7">
        <f t="shared" si="12"/>
        <v>0</v>
      </c>
      <c r="J266" s="9">
        <f t="shared" si="13"/>
        <v>10</v>
      </c>
      <c r="K266" s="5"/>
    </row>
    <row r="267" spans="1:11" x14ac:dyDescent="0.35">
      <c r="A267" s="2" t="s">
        <v>440</v>
      </c>
      <c r="B267" s="2" t="s">
        <v>233</v>
      </c>
      <c r="C267" s="7">
        <v>0</v>
      </c>
      <c r="D267" s="7">
        <v>0</v>
      </c>
      <c r="E267" s="7">
        <v>0</v>
      </c>
      <c r="F267" s="9">
        <v>8</v>
      </c>
      <c r="G267" s="9">
        <v>11</v>
      </c>
      <c r="H267" s="9">
        <v>10</v>
      </c>
      <c r="I267" s="7">
        <f t="shared" si="12"/>
        <v>0</v>
      </c>
      <c r="J267" s="9">
        <f t="shared" si="13"/>
        <v>10</v>
      </c>
      <c r="K267" s="5"/>
    </row>
    <row r="268" spans="1:11" x14ac:dyDescent="0.35">
      <c r="A268" s="2" t="s">
        <v>441</v>
      </c>
      <c r="B268" s="2" t="s">
        <v>65</v>
      </c>
      <c r="C268" s="7">
        <v>0</v>
      </c>
      <c r="D268" s="7">
        <v>0</v>
      </c>
      <c r="E268" s="7">
        <v>0</v>
      </c>
      <c r="F268" s="9">
        <v>10</v>
      </c>
      <c r="G268" s="9">
        <v>10</v>
      </c>
      <c r="H268" s="9">
        <v>14</v>
      </c>
      <c r="I268" s="7">
        <f t="shared" si="12"/>
        <v>0</v>
      </c>
      <c r="J268" s="9">
        <f t="shared" si="13"/>
        <v>10</v>
      </c>
      <c r="K268" s="5"/>
    </row>
    <row r="269" spans="1:11" x14ac:dyDescent="0.35">
      <c r="A269" s="2" t="s">
        <v>442</v>
      </c>
      <c r="B269" s="2" t="s">
        <v>369</v>
      </c>
      <c r="C269" s="7">
        <v>0</v>
      </c>
      <c r="D269" s="7">
        <v>0</v>
      </c>
      <c r="E269" s="7">
        <v>0</v>
      </c>
      <c r="F269" s="9">
        <v>10</v>
      </c>
      <c r="G269" s="9">
        <v>10</v>
      </c>
      <c r="H269" s="9">
        <v>9</v>
      </c>
      <c r="I269" s="7">
        <f t="shared" si="12"/>
        <v>0</v>
      </c>
      <c r="J269" s="9">
        <f t="shared" si="13"/>
        <v>10</v>
      </c>
      <c r="K269" s="5"/>
    </row>
    <row r="270" spans="1:11" x14ac:dyDescent="0.35">
      <c r="A270" s="2" t="s">
        <v>443</v>
      </c>
      <c r="B270" s="2" t="s">
        <v>444</v>
      </c>
      <c r="C270" s="7">
        <v>0</v>
      </c>
      <c r="D270" s="7">
        <v>3</v>
      </c>
      <c r="E270" s="7">
        <v>0</v>
      </c>
      <c r="F270" s="9">
        <v>6</v>
      </c>
      <c r="G270" s="9">
        <v>12</v>
      </c>
      <c r="H270" s="9">
        <v>10</v>
      </c>
      <c r="I270" s="7">
        <f t="shared" si="12"/>
        <v>0</v>
      </c>
      <c r="J270" s="9">
        <f t="shared" si="13"/>
        <v>10</v>
      </c>
      <c r="K270" s="5"/>
    </row>
    <row r="271" spans="1:11" x14ac:dyDescent="0.35">
      <c r="A271" s="2" t="s">
        <v>445</v>
      </c>
      <c r="B271" s="2" t="s">
        <v>233</v>
      </c>
      <c r="C271" s="7">
        <v>0</v>
      </c>
      <c r="D271" s="7">
        <v>5</v>
      </c>
      <c r="E271" s="7">
        <v>0</v>
      </c>
      <c r="F271" s="9">
        <v>10</v>
      </c>
      <c r="G271" s="9">
        <v>8</v>
      </c>
      <c r="H271" s="9">
        <v>11</v>
      </c>
      <c r="I271" s="7">
        <f t="shared" si="12"/>
        <v>0</v>
      </c>
      <c r="J271" s="9">
        <f t="shared" si="13"/>
        <v>10</v>
      </c>
      <c r="K271" s="5"/>
    </row>
    <row r="272" spans="1:11" x14ac:dyDescent="0.35">
      <c r="A272" s="2" t="s">
        <v>446</v>
      </c>
      <c r="B272" s="2" t="s">
        <v>381</v>
      </c>
      <c r="C272" s="7">
        <v>0</v>
      </c>
      <c r="D272" s="7">
        <v>0</v>
      </c>
      <c r="E272" s="7">
        <v>0</v>
      </c>
      <c r="F272" s="9">
        <v>10</v>
      </c>
      <c r="G272" s="9">
        <v>11</v>
      </c>
      <c r="H272" s="9">
        <v>10</v>
      </c>
      <c r="I272" s="7">
        <f t="shared" si="12"/>
        <v>0</v>
      </c>
      <c r="J272" s="9">
        <f t="shared" si="13"/>
        <v>10</v>
      </c>
      <c r="K272" s="5"/>
    </row>
    <row r="273" spans="1:11" x14ac:dyDescent="0.35">
      <c r="A273" s="2" t="s">
        <v>447</v>
      </c>
      <c r="B273" s="2" t="s">
        <v>448</v>
      </c>
      <c r="C273" s="7">
        <v>0</v>
      </c>
      <c r="D273" s="7">
        <v>0</v>
      </c>
      <c r="E273" s="7">
        <v>0</v>
      </c>
      <c r="F273" s="9">
        <v>10</v>
      </c>
      <c r="G273" s="9">
        <v>9</v>
      </c>
      <c r="H273" s="9">
        <v>10</v>
      </c>
      <c r="I273" s="7">
        <f t="shared" si="12"/>
        <v>0</v>
      </c>
      <c r="J273" s="9">
        <f t="shared" si="13"/>
        <v>10</v>
      </c>
      <c r="K273" s="5"/>
    </row>
    <row r="274" spans="1:11" x14ac:dyDescent="0.35">
      <c r="A274" s="2" t="s">
        <v>449</v>
      </c>
      <c r="B274" s="2" t="s">
        <v>243</v>
      </c>
      <c r="C274" s="7">
        <v>0</v>
      </c>
      <c r="D274" s="7">
        <v>0</v>
      </c>
      <c r="E274" s="7">
        <v>0</v>
      </c>
      <c r="F274" s="9">
        <v>6</v>
      </c>
      <c r="G274" s="9">
        <v>10</v>
      </c>
      <c r="H274" s="9">
        <v>12</v>
      </c>
      <c r="I274" s="7">
        <f t="shared" si="12"/>
        <v>0</v>
      </c>
      <c r="J274" s="9">
        <f t="shared" si="13"/>
        <v>10</v>
      </c>
      <c r="K274" s="5"/>
    </row>
    <row r="275" spans="1:11" x14ac:dyDescent="0.35">
      <c r="A275" s="2" t="s">
        <v>450</v>
      </c>
      <c r="B275" s="2" t="s">
        <v>305</v>
      </c>
      <c r="C275" s="7">
        <v>0</v>
      </c>
      <c r="D275" s="7">
        <v>0</v>
      </c>
      <c r="E275" s="7">
        <v>0</v>
      </c>
      <c r="F275" s="9">
        <v>11</v>
      </c>
      <c r="G275" s="9">
        <v>5</v>
      </c>
      <c r="H275" s="9">
        <v>10</v>
      </c>
      <c r="I275" s="7">
        <f t="shared" si="12"/>
        <v>0</v>
      </c>
      <c r="J275" s="9">
        <f t="shared" si="13"/>
        <v>10</v>
      </c>
      <c r="K275" s="5"/>
    </row>
    <row r="276" spans="1:11" x14ac:dyDescent="0.35">
      <c r="A276" s="2" t="s">
        <v>451</v>
      </c>
      <c r="B276" s="2" t="s">
        <v>452</v>
      </c>
      <c r="C276" s="7">
        <v>0</v>
      </c>
      <c r="D276" s="7">
        <v>0</v>
      </c>
      <c r="E276" s="7">
        <v>0</v>
      </c>
      <c r="F276" s="9">
        <v>15</v>
      </c>
      <c r="G276" s="9">
        <v>10</v>
      </c>
      <c r="H276" s="9">
        <v>9</v>
      </c>
      <c r="I276" s="7">
        <f t="shared" si="12"/>
        <v>0</v>
      </c>
      <c r="J276" s="9">
        <f t="shared" si="13"/>
        <v>10</v>
      </c>
      <c r="K276" s="5"/>
    </row>
    <row r="277" spans="1:11" x14ac:dyDescent="0.35">
      <c r="A277" s="2" t="s">
        <v>453</v>
      </c>
      <c r="B277" s="2" t="s">
        <v>432</v>
      </c>
      <c r="C277" s="7">
        <v>0</v>
      </c>
      <c r="D277" s="7">
        <v>0</v>
      </c>
      <c r="E277" s="7">
        <v>0</v>
      </c>
      <c r="F277" s="9">
        <v>10</v>
      </c>
      <c r="G277" s="9">
        <v>13</v>
      </c>
      <c r="H277" s="9">
        <v>7</v>
      </c>
      <c r="I277" s="7">
        <f t="shared" si="12"/>
        <v>0</v>
      </c>
      <c r="J277" s="9">
        <f t="shared" si="13"/>
        <v>10</v>
      </c>
      <c r="K277" s="5"/>
    </row>
    <row r="278" spans="1:11" x14ac:dyDescent="0.35">
      <c r="A278" s="2" t="s">
        <v>454</v>
      </c>
      <c r="B278" s="2" t="s">
        <v>235</v>
      </c>
      <c r="C278" s="7">
        <v>0</v>
      </c>
      <c r="D278" s="7">
        <v>0</v>
      </c>
      <c r="E278" s="7">
        <v>0</v>
      </c>
      <c r="F278" s="9">
        <v>7</v>
      </c>
      <c r="G278" s="9">
        <v>10</v>
      </c>
      <c r="H278" s="9">
        <v>11</v>
      </c>
      <c r="I278" s="7">
        <f t="shared" si="12"/>
        <v>0</v>
      </c>
      <c r="J278" s="9">
        <f t="shared" si="13"/>
        <v>10</v>
      </c>
      <c r="K278" s="5"/>
    </row>
    <row r="279" spans="1:11" x14ac:dyDescent="0.35">
      <c r="A279" s="2" t="s">
        <v>455</v>
      </c>
      <c r="B279" s="2" t="s">
        <v>96</v>
      </c>
      <c r="C279" s="7">
        <v>0</v>
      </c>
      <c r="D279" s="7">
        <v>0</v>
      </c>
      <c r="E279" s="7">
        <v>0</v>
      </c>
      <c r="F279" s="9">
        <v>10</v>
      </c>
      <c r="G279" s="9">
        <v>7</v>
      </c>
      <c r="H279" s="9">
        <v>10</v>
      </c>
      <c r="I279" s="7">
        <f t="shared" si="12"/>
        <v>0</v>
      </c>
      <c r="J279" s="9">
        <f t="shared" si="13"/>
        <v>10</v>
      </c>
      <c r="K279" s="5"/>
    </row>
    <row r="280" spans="1:11" x14ac:dyDescent="0.35">
      <c r="A280" s="2" t="s">
        <v>456</v>
      </c>
      <c r="B280" s="2" t="s">
        <v>253</v>
      </c>
      <c r="C280" s="7">
        <v>0</v>
      </c>
      <c r="D280" s="7">
        <v>0</v>
      </c>
      <c r="E280" s="7">
        <v>0</v>
      </c>
      <c r="F280" s="9">
        <v>11</v>
      </c>
      <c r="G280" s="9">
        <v>9</v>
      </c>
      <c r="H280" s="9">
        <v>10</v>
      </c>
      <c r="I280" s="7">
        <f t="shared" si="12"/>
        <v>0</v>
      </c>
      <c r="J280" s="9">
        <f t="shared" si="13"/>
        <v>10</v>
      </c>
      <c r="K280" s="5"/>
    </row>
    <row r="281" spans="1:11" x14ac:dyDescent="0.35">
      <c r="A281" s="2" t="s">
        <v>457</v>
      </c>
      <c r="B281" s="2" t="s">
        <v>458</v>
      </c>
      <c r="C281" s="7">
        <v>0</v>
      </c>
      <c r="D281" s="7">
        <v>0</v>
      </c>
      <c r="E281" s="7">
        <v>0</v>
      </c>
      <c r="F281" s="9">
        <v>10</v>
      </c>
      <c r="G281" s="9">
        <v>13</v>
      </c>
      <c r="H281" s="9">
        <v>8</v>
      </c>
      <c r="I281" s="7">
        <f t="shared" si="12"/>
        <v>0</v>
      </c>
      <c r="J281" s="9">
        <f t="shared" si="13"/>
        <v>10</v>
      </c>
      <c r="K281" s="5"/>
    </row>
    <row r="282" spans="1:11" x14ac:dyDescent="0.35">
      <c r="A282" s="2" t="s">
        <v>459</v>
      </c>
      <c r="B282" s="2" t="s">
        <v>210</v>
      </c>
      <c r="C282" s="7">
        <v>0</v>
      </c>
      <c r="D282" s="7">
        <v>0</v>
      </c>
      <c r="E282" s="7">
        <v>0</v>
      </c>
      <c r="F282" s="9">
        <v>10</v>
      </c>
      <c r="G282" s="9">
        <v>12</v>
      </c>
      <c r="H282" s="9">
        <v>10</v>
      </c>
      <c r="I282" s="7">
        <f t="shared" si="12"/>
        <v>0</v>
      </c>
      <c r="J282" s="9">
        <f t="shared" si="13"/>
        <v>10</v>
      </c>
      <c r="K282" s="5"/>
    </row>
    <row r="283" spans="1:11" x14ac:dyDescent="0.35">
      <c r="A283" s="2" t="s">
        <v>460</v>
      </c>
      <c r="B283" s="2" t="s">
        <v>461</v>
      </c>
      <c r="C283" s="7">
        <v>0</v>
      </c>
      <c r="D283" s="7">
        <v>0</v>
      </c>
      <c r="E283" s="7">
        <v>0</v>
      </c>
      <c r="F283" s="9">
        <v>10</v>
      </c>
      <c r="G283" s="9">
        <v>16</v>
      </c>
      <c r="H283" s="9">
        <v>10</v>
      </c>
      <c r="I283" s="7">
        <f t="shared" si="12"/>
        <v>0</v>
      </c>
      <c r="J283" s="9">
        <f t="shared" si="13"/>
        <v>10</v>
      </c>
      <c r="K283" s="5"/>
    </row>
    <row r="284" spans="1:11" x14ac:dyDescent="0.35">
      <c r="A284" s="2" t="s">
        <v>462</v>
      </c>
      <c r="B284" s="2" t="s">
        <v>393</v>
      </c>
      <c r="C284" s="7">
        <v>0</v>
      </c>
      <c r="D284" s="7">
        <v>0</v>
      </c>
      <c r="E284" s="7">
        <v>0</v>
      </c>
      <c r="F284" s="9">
        <v>9</v>
      </c>
      <c r="G284" s="9">
        <v>10</v>
      </c>
      <c r="H284" s="9">
        <v>10</v>
      </c>
      <c r="I284" s="7">
        <f t="shared" si="12"/>
        <v>0</v>
      </c>
      <c r="J284" s="9">
        <f t="shared" si="13"/>
        <v>10</v>
      </c>
      <c r="K284" s="5"/>
    </row>
    <row r="285" spans="1:11" x14ac:dyDescent="0.35">
      <c r="A285" s="2" t="s">
        <v>463</v>
      </c>
      <c r="B285" s="2" t="s">
        <v>464</v>
      </c>
      <c r="C285" s="7">
        <v>0</v>
      </c>
      <c r="D285" s="7">
        <v>0</v>
      </c>
      <c r="E285" s="7">
        <v>0</v>
      </c>
      <c r="F285" s="9">
        <v>11</v>
      </c>
      <c r="G285" s="9">
        <v>10</v>
      </c>
      <c r="H285" s="9">
        <v>9</v>
      </c>
      <c r="I285" s="7">
        <f t="shared" si="12"/>
        <v>0</v>
      </c>
      <c r="J285" s="9">
        <f t="shared" si="13"/>
        <v>10</v>
      </c>
      <c r="K285" s="5"/>
    </row>
    <row r="286" spans="1:11" x14ac:dyDescent="0.35">
      <c r="A286" s="2" t="s">
        <v>465</v>
      </c>
      <c r="B286" s="2" t="s">
        <v>466</v>
      </c>
      <c r="C286" s="7">
        <v>0</v>
      </c>
      <c r="D286" s="7">
        <v>0</v>
      </c>
      <c r="E286" s="7">
        <v>0</v>
      </c>
      <c r="F286" s="9">
        <v>9</v>
      </c>
      <c r="G286" s="9">
        <v>11</v>
      </c>
      <c r="H286" s="9">
        <v>7</v>
      </c>
      <c r="I286" s="7">
        <f t="shared" si="12"/>
        <v>0</v>
      </c>
      <c r="J286" s="9">
        <f t="shared" si="13"/>
        <v>9</v>
      </c>
      <c r="K286" s="5"/>
    </row>
    <row r="287" spans="1:11" x14ac:dyDescent="0.35">
      <c r="A287" s="2" t="s">
        <v>467</v>
      </c>
      <c r="B287" s="2" t="s">
        <v>160</v>
      </c>
      <c r="C287" s="7">
        <v>0</v>
      </c>
      <c r="D287" s="7">
        <v>0</v>
      </c>
      <c r="E287" s="7">
        <v>0</v>
      </c>
      <c r="F287" s="9">
        <v>9</v>
      </c>
      <c r="G287" s="9">
        <v>8</v>
      </c>
      <c r="H287" s="9">
        <v>11</v>
      </c>
      <c r="I287" s="7">
        <f t="shared" si="12"/>
        <v>0</v>
      </c>
      <c r="J287" s="9">
        <f t="shared" si="13"/>
        <v>9</v>
      </c>
      <c r="K287" s="5"/>
    </row>
    <row r="288" spans="1:11" x14ac:dyDescent="0.35">
      <c r="A288" s="2" t="s">
        <v>468</v>
      </c>
      <c r="B288" s="2" t="s">
        <v>448</v>
      </c>
      <c r="C288" s="7">
        <v>0</v>
      </c>
      <c r="D288" s="7">
        <v>0</v>
      </c>
      <c r="E288" s="7">
        <v>4</v>
      </c>
      <c r="F288" s="9">
        <v>8</v>
      </c>
      <c r="G288" s="9">
        <v>9</v>
      </c>
      <c r="H288" s="9">
        <v>9</v>
      </c>
      <c r="I288" s="7">
        <f t="shared" si="12"/>
        <v>0</v>
      </c>
      <c r="J288" s="9">
        <f t="shared" si="13"/>
        <v>9</v>
      </c>
      <c r="K288" s="5"/>
    </row>
    <row r="289" spans="1:11" x14ac:dyDescent="0.35">
      <c r="A289" s="2" t="s">
        <v>469</v>
      </c>
      <c r="B289" s="2" t="s">
        <v>393</v>
      </c>
      <c r="C289" s="7">
        <v>0</v>
      </c>
      <c r="D289" s="7">
        <v>0</v>
      </c>
      <c r="E289" s="7">
        <v>0</v>
      </c>
      <c r="F289" s="9">
        <v>10</v>
      </c>
      <c r="G289" s="9">
        <v>9</v>
      </c>
      <c r="H289" s="9">
        <v>9</v>
      </c>
      <c r="I289" s="7">
        <f t="shared" si="12"/>
        <v>0</v>
      </c>
      <c r="J289" s="9">
        <f t="shared" si="13"/>
        <v>9</v>
      </c>
      <c r="K289" s="5"/>
    </row>
    <row r="290" spans="1:11" x14ac:dyDescent="0.35">
      <c r="A290" s="2" t="s">
        <v>470</v>
      </c>
      <c r="B290" s="2" t="s">
        <v>73</v>
      </c>
      <c r="C290" s="7">
        <v>0</v>
      </c>
      <c r="D290" s="7">
        <v>0</v>
      </c>
      <c r="E290" s="7">
        <v>0</v>
      </c>
      <c r="F290" s="9">
        <v>9</v>
      </c>
      <c r="G290" s="9">
        <v>11</v>
      </c>
      <c r="H290" s="9">
        <v>9</v>
      </c>
      <c r="I290" s="7">
        <f t="shared" si="12"/>
        <v>0</v>
      </c>
      <c r="J290" s="9">
        <f t="shared" si="13"/>
        <v>9</v>
      </c>
      <c r="K290" s="5"/>
    </row>
    <row r="291" spans="1:11" x14ac:dyDescent="0.35">
      <c r="A291" s="2" t="s">
        <v>471</v>
      </c>
      <c r="B291" s="2" t="s">
        <v>139</v>
      </c>
      <c r="C291" s="7">
        <v>0</v>
      </c>
      <c r="D291" s="7">
        <v>3</v>
      </c>
      <c r="E291" s="7">
        <v>0</v>
      </c>
      <c r="F291" s="9">
        <v>8</v>
      </c>
      <c r="G291" s="9">
        <v>9</v>
      </c>
      <c r="H291" s="9">
        <v>12</v>
      </c>
      <c r="I291" s="7">
        <f t="shared" si="12"/>
        <v>0</v>
      </c>
      <c r="J291" s="9">
        <f t="shared" si="13"/>
        <v>9</v>
      </c>
      <c r="K291" s="5"/>
    </row>
    <row r="292" spans="1:11" x14ac:dyDescent="0.35">
      <c r="A292" s="2" t="s">
        <v>472</v>
      </c>
      <c r="B292" s="2" t="s">
        <v>305</v>
      </c>
      <c r="C292" s="7">
        <v>0</v>
      </c>
      <c r="D292" s="7">
        <v>0</v>
      </c>
      <c r="E292" s="7">
        <v>0</v>
      </c>
      <c r="F292" s="9">
        <v>9</v>
      </c>
      <c r="G292" s="9">
        <v>9</v>
      </c>
      <c r="H292" s="9">
        <v>12</v>
      </c>
      <c r="I292" s="7">
        <f t="shared" si="12"/>
        <v>0</v>
      </c>
      <c r="J292" s="9">
        <f t="shared" si="13"/>
        <v>9</v>
      </c>
      <c r="K292" s="5"/>
    </row>
    <row r="293" spans="1:11" x14ac:dyDescent="0.35">
      <c r="A293" s="2" t="s">
        <v>473</v>
      </c>
      <c r="B293" s="2" t="s">
        <v>474</v>
      </c>
      <c r="C293" s="7">
        <v>0</v>
      </c>
      <c r="D293" s="7">
        <v>0</v>
      </c>
      <c r="E293" s="7">
        <v>0</v>
      </c>
      <c r="F293" s="9">
        <v>8</v>
      </c>
      <c r="G293" s="9">
        <v>9</v>
      </c>
      <c r="H293" s="9">
        <v>10</v>
      </c>
      <c r="I293" s="7">
        <f t="shared" si="12"/>
        <v>0</v>
      </c>
      <c r="J293" s="9">
        <f t="shared" si="13"/>
        <v>9</v>
      </c>
      <c r="K293" s="5"/>
    </row>
    <row r="294" spans="1:11" x14ac:dyDescent="0.35">
      <c r="A294" s="2" t="s">
        <v>475</v>
      </c>
      <c r="B294" s="2" t="s">
        <v>88</v>
      </c>
      <c r="C294" s="7">
        <v>0</v>
      </c>
      <c r="D294" s="7">
        <v>0</v>
      </c>
      <c r="E294" s="7">
        <v>0</v>
      </c>
      <c r="F294" s="9">
        <v>12</v>
      </c>
      <c r="G294" s="9">
        <v>9</v>
      </c>
      <c r="H294" s="9">
        <v>8</v>
      </c>
      <c r="I294" s="7">
        <f t="shared" si="12"/>
        <v>0</v>
      </c>
      <c r="J294" s="9">
        <f t="shared" si="13"/>
        <v>9</v>
      </c>
      <c r="K294" s="5"/>
    </row>
    <row r="295" spans="1:11" x14ac:dyDescent="0.35">
      <c r="A295" s="2" t="s">
        <v>476</v>
      </c>
      <c r="B295" s="2" t="s">
        <v>477</v>
      </c>
      <c r="C295" s="7">
        <v>0</v>
      </c>
      <c r="D295" s="7">
        <v>3</v>
      </c>
      <c r="E295" s="7">
        <v>3</v>
      </c>
      <c r="F295" s="9">
        <v>8</v>
      </c>
      <c r="G295" s="9">
        <v>9</v>
      </c>
      <c r="H295" s="9">
        <v>13</v>
      </c>
      <c r="I295" s="7">
        <f t="shared" si="12"/>
        <v>3</v>
      </c>
      <c r="J295" s="9">
        <f t="shared" si="13"/>
        <v>9</v>
      </c>
      <c r="K295" s="5">
        <f t="shared" si="14"/>
        <v>3</v>
      </c>
    </row>
    <row r="296" spans="1:11" x14ac:dyDescent="0.35">
      <c r="A296" s="2" t="s">
        <v>478</v>
      </c>
      <c r="B296" s="2" t="s">
        <v>195</v>
      </c>
      <c r="C296" s="7">
        <v>0</v>
      </c>
      <c r="D296" s="7">
        <v>0</v>
      </c>
      <c r="E296" s="7">
        <v>0</v>
      </c>
      <c r="F296" s="9">
        <v>9</v>
      </c>
      <c r="G296" s="9">
        <v>6</v>
      </c>
      <c r="H296" s="9">
        <v>9</v>
      </c>
      <c r="I296" s="7">
        <f t="shared" si="12"/>
        <v>0</v>
      </c>
      <c r="J296" s="9">
        <f t="shared" si="13"/>
        <v>9</v>
      </c>
      <c r="K296" s="5"/>
    </row>
    <row r="297" spans="1:11" x14ac:dyDescent="0.35">
      <c r="A297" s="2" t="s">
        <v>479</v>
      </c>
      <c r="B297" s="2" t="s">
        <v>480</v>
      </c>
      <c r="C297" s="7">
        <v>0</v>
      </c>
      <c r="D297" s="7">
        <v>0</v>
      </c>
      <c r="E297" s="7">
        <v>0</v>
      </c>
      <c r="F297" s="9">
        <v>7</v>
      </c>
      <c r="G297" s="9">
        <v>9</v>
      </c>
      <c r="H297" s="9">
        <v>13</v>
      </c>
      <c r="I297" s="7">
        <f t="shared" si="12"/>
        <v>0</v>
      </c>
      <c r="J297" s="9">
        <f t="shared" si="13"/>
        <v>9</v>
      </c>
      <c r="K297" s="5"/>
    </row>
    <row r="298" spans="1:11" x14ac:dyDescent="0.35">
      <c r="A298" s="2" t="s">
        <v>481</v>
      </c>
      <c r="B298" s="2" t="s">
        <v>482</v>
      </c>
      <c r="C298" s="7">
        <v>0</v>
      </c>
      <c r="D298" s="7">
        <v>0</v>
      </c>
      <c r="E298" s="7">
        <v>0</v>
      </c>
      <c r="F298" s="9">
        <v>10</v>
      </c>
      <c r="G298" s="9">
        <v>9</v>
      </c>
      <c r="H298" s="9">
        <v>9</v>
      </c>
      <c r="I298" s="7">
        <f t="shared" si="12"/>
        <v>0</v>
      </c>
      <c r="J298" s="9">
        <f t="shared" si="13"/>
        <v>9</v>
      </c>
      <c r="K298" s="5"/>
    </row>
    <row r="299" spans="1:11" x14ac:dyDescent="0.35">
      <c r="A299" s="2" t="s">
        <v>483</v>
      </c>
      <c r="B299" s="2" t="s">
        <v>419</v>
      </c>
      <c r="C299" s="7">
        <v>0</v>
      </c>
      <c r="D299" s="7">
        <v>0</v>
      </c>
      <c r="E299" s="7">
        <v>0</v>
      </c>
      <c r="F299" s="9">
        <v>10</v>
      </c>
      <c r="G299" s="9">
        <v>8</v>
      </c>
      <c r="H299" s="9">
        <v>9</v>
      </c>
      <c r="I299" s="7">
        <f t="shared" si="12"/>
        <v>0</v>
      </c>
      <c r="J299" s="9">
        <f t="shared" si="13"/>
        <v>9</v>
      </c>
      <c r="K299" s="5"/>
    </row>
    <row r="300" spans="1:11" x14ac:dyDescent="0.35">
      <c r="A300" s="2" t="s">
        <v>484</v>
      </c>
      <c r="B300" s="2" t="s">
        <v>81</v>
      </c>
      <c r="C300" s="7">
        <v>0</v>
      </c>
      <c r="D300" s="7">
        <v>0</v>
      </c>
      <c r="E300" s="7">
        <v>0</v>
      </c>
      <c r="F300" s="9">
        <v>9</v>
      </c>
      <c r="G300" s="9">
        <v>11</v>
      </c>
      <c r="H300" s="9">
        <v>6</v>
      </c>
      <c r="I300" s="7">
        <f t="shared" si="12"/>
        <v>0</v>
      </c>
      <c r="J300" s="9">
        <f t="shared" si="13"/>
        <v>9</v>
      </c>
      <c r="K300" s="5"/>
    </row>
    <row r="301" spans="1:11" x14ac:dyDescent="0.35">
      <c r="A301" s="2" t="s">
        <v>485</v>
      </c>
      <c r="B301" s="2" t="s">
        <v>243</v>
      </c>
      <c r="C301" s="7">
        <v>0</v>
      </c>
      <c r="D301" s="7">
        <v>0</v>
      </c>
      <c r="E301" s="7">
        <v>0</v>
      </c>
      <c r="F301" s="9">
        <v>9</v>
      </c>
      <c r="G301" s="9">
        <v>10</v>
      </c>
      <c r="H301" s="9">
        <v>9</v>
      </c>
      <c r="I301" s="7">
        <f t="shared" si="12"/>
        <v>0</v>
      </c>
      <c r="J301" s="9">
        <f t="shared" si="13"/>
        <v>9</v>
      </c>
      <c r="K301" s="5"/>
    </row>
    <row r="302" spans="1:11" x14ac:dyDescent="0.35">
      <c r="A302" s="2" t="s">
        <v>486</v>
      </c>
      <c r="B302" s="2" t="s">
        <v>55</v>
      </c>
      <c r="C302" s="7">
        <v>0</v>
      </c>
      <c r="D302" s="7">
        <v>0</v>
      </c>
      <c r="E302" s="7">
        <v>0</v>
      </c>
      <c r="F302" s="9">
        <v>9</v>
      </c>
      <c r="G302" s="9">
        <v>6</v>
      </c>
      <c r="H302" s="9">
        <v>10</v>
      </c>
      <c r="I302" s="7">
        <f t="shared" si="12"/>
        <v>0</v>
      </c>
      <c r="J302" s="9">
        <f t="shared" si="13"/>
        <v>9</v>
      </c>
      <c r="K302" s="5"/>
    </row>
    <row r="303" spans="1:11" x14ac:dyDescent="0.35">
      <c r="A303" s="2" t="s">
        <v>487</v>
      </c>
      <c r="B303" s="2" t="s">
        <v>219</v>
      </c>
      <c r="C303" s="7">
        <v>0</v>
      </c>
      <c r="D303" s="7">
        <v>0</v>
      </c>
      <c r="E303" s="7">
        <v>0</v>
      </c>
      <c r="F303" s="9">
        <v>8</v>
      </c>
      <c r="G303" s="9">
        <v>9</v>
      </c>
      <c r="H303" s="9">
        <v>9</v>
      </c>
      <c r="I303" s="7">
        <f t="shared" si="12"/>
        <v>0</v>
      </c>
      <c r="J303" s="9">
        <f t="shared" si="13"/>
        <v>9</v>
      </c>
      <c r="K303" s="5"/>
    </row>
    <row r="304" spans="1:11" x14ac:dyDescent="0.35">
      <c r="A304" s="2" t="s">
        <v>488</v>
      </c>
      <c r="B304" s="2" t="s">
        <v>141</v>
      </c>
      <c r="C304" s="7">
        <v>0</v>
      </c>
      <c r="D304" s="7">
        <v>0</v>
      </c>
      <c r="E304" s="7">
        <v>0</v>
      </c>
      <c r="F304" s="9">
        <v>8</v>
      </c>
      <c r="G304" s="9">
        <v>12</v>
      </c>
      <c r="H304" s="9">
        <v>9</v>
      </c>
      <c r="I304" s="7">
        <f t="shared" si="12"/>
        <v>0</v>
      </c>
      <c r="J304" s="9">
        <f t="shared" si="13"/>
        <v>9</v>
      </c>
      <c r="K304" s="5"/>
    </row>
    <row r="305" spans="1:11" x14ac:dyDescent="0.35">
      <c r="A305" s="2" t="s">
        <v>489</v>
      </c>
      <c r="B305" s="2" t="s">
        <v>369</v>
      </c>
      <c r="C305" s="7">
        <v>0</v>
      </c>
      <c r="D305" s="7">
        <v>0</v>
      </c>
      <c r="E305" s="7">
        <v>0</v>
      </c>
      <c r="F305" s="9">
        <v>10</v>
      </c>
      <c r="G305" s="9">
        <v>9</v>
      </c>
      <c r="H305" s="9">
        <v>8</v>
      </c>
      <c r="I305" s="7">
        <f t="shared" si="12"/>
        <v>0</v>
      </c>
      <c r="J305" s="9">
        <f t="shared" si="13"/>
        <v>9</v>
      </c>
      <c r="K305" s="5"/>
    </row>
    <row r="306" spans="1:11" x14ac:dyDescent="0.35">
      <c r="A306" s="2" t="s">
        <v>490</v>
      </c>
      <c r="B306" s="2" t="s">
        <v>116</v>
      </c>
      <c r="C306" s="7">
        <v>0</v>
      </c>
      <c r="D306" s="7">
        <v>0</v>
      </c>
      <c r="E306" s="7">
        <v>0</v>
      </c>
      <c r="F306" s="9">
        <v>11</v>
      </c>
      <c r="G306" s="9">
        <v>9</v>
      </c>
      <c r="H306" s="9">
        <v>9</v>
      </c>
      <c r="I306" s="7">
        <f t="shared" si="12"/>
        <v>0</v>
      </c>
      <c r="J306" s="9">
        <f t="shared" si="13"/>
        <v>9</v>
      </c>
      <c r="K306" s="5"/>
    </row>
    <row r="307" spans="1:11" x14ac:dyDescent="0.35">
      <c r="A307" s="2" t="s">
        <v>491</v>
      </c>
      <c r="B307" s="2" t="s">
        <v>492</v>
      </c>
      <c r="C307" s="7">
        <v>0</v>
      </c>
      <c r="D307" s="7">
        <v>0</v>
      </c>
      <c r="E307" s="7">
        <v>0</v>
      </c>
      <c r="F307" s="9">
        <v>6</v>
      </c>
      <c r="G307" s="9">
        <v>9</v>
      </c>
      <c r="H307" s="9">
        <v>9</v>
      </c>
      <c r="I307" s="7">
        <f t="shared" si="12"/>
        <v>0</v>
      </c>
      <c r="J307" s="9">
        <f t="shared" si="13"/>
        <v>9</v>
      </c>
      <c r="K307" s="5"/>
    </row>
    <row r="308" spans="1:11" x14ac:dyDescent="0.35">
      <c r="A308" s="2" t="s">
        <v>493</v>
      </c>
      <c r="B308" s="2" t="s">
        <v>494</v>
      </c>
      <c r="C308" s="7">
        <v>0</v>
      </c>
      <c r="D308" s="7">
        <v>0</v>
      </c>
      <c r="E308" s="7">
        <v>0</v>
      </c>
      <c r="F308" s="9">
        <v>9</v>
      </c>
      <c r="G308" s="9">
        <v>9</v>
      </c>
      <c r="H308" s="9">
        <v>8</v>
      </c>
      <c r="I308" s="7">
        <f t="shared" si="12"/>
        <v>0</v>
      </c>
      <c r="J308" s="9">
        <f t="shared" si="13"/>
        <v>9</v>
      </c>
      <c r="K308" s="5"/>
    </row>
    <row r="309" spans="1:11" x14ac:dyDescent="0.35">
      <c r="A309" s="2" t="s">
        <v>495</v>
      </c>
      <c r="B309" s="2" t="s">
        <v>116</v>
      </c>
      <c r="C309" s="7">
        <v>0</v>
      </c>
      <c r="D309" s="7">
        <v>0</v>
      </c>
      <c r="E309" s="7">
        <v>0</v>
      </c>
      <c r="F309" s="9">
        <v>9</v>
      </c>
      <c r="G309" s="9">
        <v>7</v>
      </c>
      <c r="H309" s="9">
        <v>13</v>
      </c>
      <c r="I309" s="7">
        <f t="shared" si="12"/>
        <v>0</v>
      </c>
      <c r="J309" s="9">
        <f t="shared" si="13"/>
        <v>9</v>
      </c>
      <c r="K309" s="5"/>
    </row>
    <row r="310" spans="1:11" x14ac:dyDescent="0.35">
      <c r="A310" s="2" t="s">
        <v>496</v>
      </c>
      <c r="B310" s="2" t="s">
        <v>235</v>
      </c>
      <c r="C310" s="7">
        <v>0</v>
      </c>
      <c r="D310" s="7">
        <v>0</v>
      </c>
      <c r="E310" s="7">
        <v>0</v>
      </c>
      <c r="F310" s="9">
        <v>9</v>
      </c>
      <c r="G310" s="9">
        <v>10</v>
      </c>
      <c r="H310" s="9">
        <v>6</v>
      </c>
      <c r="I310" s="7">
        <f t="shared" si="12"/>
        <v>0</v>
      </c>
      <c r="J310" s="9">
        <f t="shared" si="13"/>
        <v>9</v>
      </c>
      <c r="K310" s="5"/>
    </row>
    <row r="311" spans="1:11" x14ac:dyDescent="0.35">
      <c r="A311" s="2" t="s">
        <v>497</v>
      </c>
      <c r="B311" s="2" t="s">
        <v>498</v>
      </c>
      <c r="C311" s="7">
        <v>0</v>
      </c>
      <c r="D311" s="7">
        <v>2</v>
      </c>
      <c r="E311" s="7">
        <v>0</v>
      </c>
      <c r="F311" s="9">
        <v>9</v>
      </c>
      <c r="G311" s="9">
        <v>9</v>
      </c>
      <c r="H311" s="9">
        <v>10</v>
      </c>
      <c r="I311" s="7">
        <f t="shared" si="12"/>
        <v>0</v>
      </c>
      <c r="J311" s="9">
        <f t="shared" si="13"/>
        <v>9</v>
      </c>
      <c r="K311" s="5"/>
    </row>
    <row r="312" spans="1:11" x14ac:dyDescent="0.35">
      <c r="A312" s="2" t="s">
        <v>499</v>
      </c>
      <c r="B312" s="2" t="s">
        <v>500</v>
      </c>
      <c r="C312" s="7">
        <v>0</v>
      </c>
      <c r="D312" s="7">
        <v>0</v>
      </c>
      <c r="E312" s="7">
        <v>0</v>
      </c>
      <c r="F312" s="9">
        <v>7</v>
      </c>
      <c r="G312" s="9">
        <v>11</v>
      </c>
      <c r="H312" s="9">
        <v>9</v>
      </c>
      <c r="I312" s="7">
        <f t="shared" si="12"/>
        <v>0</v>
      </c>
      <c r="J312" s="9">
        <f t="shared" si="13"/>
        <v>9</v>
      </c>
      <c r="K312" s="5"/>
    </row>
    <row r="313" spans="1:11" x14ac:dyDescent="0.35">
      <c r="A313" s="2" t="s">
        <v>501</v>
      </c>
      <c r="B313" s="2" t="s">
        <v>147</v>
      </c>
      <c r="C313" s="7">
        <v>0</v>
      </c>
      <c r="D313" s="7">
        <v>0</v>
      </c>
      <c r="E313" s="7">
        <v>0</v>
      </c>
      <c r="F313" s="9">
        <v>8</v>
      </c>
      <c r="G313" s="9">
        <v>13</v>
      </c>
      <c r="H313" s="9">
        <v>9</v>
      </c>
      <c r="I313" s="7">
        <f t="shared" si="12"/>
        <v>0</v>
      </c>
      <c r="J313" s="9">
        <f t="shared" si="13"/>
        <v>9</v>
      </c>
      <c r="K313" s="5"/>
    </row>
    <row r="314" spans="1:11" x14ac:dyDescent="0.35">
      <c r="A314" s="2" t="s">
        <v>502</v>
      </c>
      <c r="B314" s="2" t="s">
        <v>147</v>
      </c>
      <c r="C314" s="7">
        <v>0</v>
      </c>
      <c r="D314" s="7">
        <v>0</v>
      </c>
      <c r="E314" s="7">
        <v>0</v>
      </c>
      <c r="F314" s="9">
        <v>9</v>
      </c>
      <c r="G314" s="9">
        <v>9</v>
      </c>
      <c r="H314" s="9">
        <v>10</v>
      </c>
      <c r="I314" s="7">
        <f t="shared" si="12"/>
        <v>0</v>
      </c>
      <c r="J314" s="9">
        <f t="shared" si="13"/>
        <v>9</v>
      </c>
      <c r="K314" s="5"/>
    </row>
    <row r="315" spans="1:11" x14ac:dyDescent="0.35">
      <c r="A315" s="2" t="s">
        <v>503</v>
      </c>
      <c r="B315" s="2" t="s">
        <v>504</v>
      </c>
      <c r="C315" s="7">
        <v>0</v>
      </c>
      <c r="D315" s="7">
        <v>0</v>
      </c>
      <c r="E315" s="7">
        <v>0</v>
      </c>
      <c r="F315" s="9">
        <v>8</v>
      </c>
      <c r="G315" s="9">
        <v>12</v>
      </c>
      <c r="H315" s="9">
        <v>9</v>
      </c>
      <c r="I315" s="7">
        <f t="shared" si="12"/>
        <v>0</v>
      </c>
      <c r="J315" s="9">
        <f t="shared" si="13"/>
        <v>9</v>
      </c>
      <c r="K315" s="5"/>
    </row>
    <row r="316" spans="1:11" x14ac:dyDescent="0.35">
      <c r="A316" s="2" t="s">
        <v>505</v>
      </c>
      <c r="B316" s="2" t="s">
        <v>149</v>
      </c>
      <c r="C316" s="7">
        <v>0</v>
      </c>
      <c r="D316" s="7">
        <v>0</v>
      </c>
      <c r="E316" s="7">
        <v>0</v>
      </c>
      <c r="F316" s="9">
        <v>9</v>
      </c>
      <c r="G316" s="9">
        <v>10</v>
      </c>
      <c r="H316" s="9">
        <v>7</v>
      </c>
      <c r="I316" s="7">
        <f t="shared" si="12"/>
        <v>0</v>
      </c>
      <c r="J316" s="9">
        <f t="shared" si="13"/>
        <v>9</v>
      </c>
      <c r="K316" s="5"/>
    </row>
    <row r="317" spans="1:11" x14ac:dyDescent="0.35">
      <c r="A317" s="2" t="s">
        <v>506</v>
      </c>
      <c r="B317" s="2" t="s">
        <v>337</v>
      </c>
      <c r="C317" s="7">
        <v>0</v>
      </c>
      <c r="D317" s="7">
        <v>0</v>
      </c>
      <c r="E317" s="7">
        <v>0</v>
      </c>
      <c r="F317" s="9">
        <v>9</v>
      </c>
      <c r="G317" s="9">
        <v>8</v>
      </c>
      <c r="H317" s="9">
        <v>9</v>
      </c>
      <c r="I317" s="7">
        <f t="shared" si="12"/>
        <v>0</v>
      </c>
      <c r="J317" s="9">
        <f t="shared" si="13"/>
        <v>9</v>
      </c>
      <c r="K317" s="5"/>
    </row>
    <row r="318" spans="1:11" x14ac:dyDescent="0.35">
      <c r="A318" s="2" t="s">
        <v>507</v>
      </c>
      <c r="B318" s="2" t="s">
        <v>331</v>
      </c>
      <c r="C318" s="7">
        <v>0</v>
      </c>
      <c r="D318" s="7">
        <v>0</v>
      </c>
      <c r="E318" s="7">
        <v>0</v>
      </c>
      <c r="F318" s="9">
        <v>10</v>
      </c>
      <c r="G318" s="9">
        <v>6</v>
      </c>
      <c r="H318" s="9">
        <v>9</v>
      </c>
      <c r="I318" s="7">
        <f t="shared" si="12"/>
        <v>0</v>
      </c>
      <c r="J318" s="9">
        <f t="shared" si="13"/>
        <v>9</v>
      </c>
      <c r="K318" s="5"/>
    </row>
    <row r="319" spans="1:11" x14ac:dyDescent="0.35">
      <c r="A319" s="2" t="s">
        <v>508</v>
      </c>
      <c r="B319" s="2" t="s">
        <v>107</v>
      </c>
      <c r="C319" s="7">
        <v>0</v>
      </c>
      <c r="D319" s="7">
        <v>0</v>
      </c>
      <c r="E319" s="7">
        <v>0</v>
      </c>
      <c r="F319" s="9">
        <v>9</v>
      </c>
      <c r="G319" s="9">
        <v>13</v>
      </c>
      <c r="H319" s="9">
        <v>7</v>
      </c>
      <c r="I319" s="7">
        <f t="shared" si="12"/>
        <v>0</v>
      </c>
      <c r="J319" s="9">
        <f t="shared" si="13"/>
        <v>9</v>
      </c>
      <c r="K319" s="5"/>
    </row>
    <row r="320" spans="1:11" x14ac:dyDescent="0.35">
      <c r="A320" s="2" t="s">
        <v>509</v>
      </c>
      <c r="B320" s="2" t="s">
        <v>272</v>
      </c>
      <c r="C320" s="7">
        <v>0</v>
      </c>
      <c r="D320" s="7">
        <v>0</v>
      </c>
      <c r="E320" s="7">
        <v>0</v>
      </c>
      <c r="F320" s="9">
        <v>10</v>
      </c>
      <c r="G320" s="9">
        <v>9</v>
      </c>
      <c r="H320" s="9">
        <v>8</v>
      </c>
      <c r="I320" s="7">
        <f t="shared" si="12"/>
        <v>0</v>
      </c>
      <c r="J320" s="9">
        <f t="shared" si="13"/>
        <v>9</v>
      </c>
      <c r="K320" s="5"/>
    </row>
    <row r="321" spans="1:11" x14ac:dyDescent="0.35">
      <c r="A321" s="2" t="s">
        <v>510</v>
      </c>
      <c r="B321" s="2" t="s">
        <v>325</v>
      </c>
      <c r="C321" s="7">
        <v>0</v>
      </c>
      <c r="D321" s="7">
        <v>0</v>
      </c>
      <c r="E321" s="7">
        <v>0</v>
      </c>
      <c r="F321" s="9">
        <v>9</v>
      </c>
      <c r="G321" s="9">
        <v>9</v>
      </c>
      <c r="H321" s="9">
        <v>10</v>
      </c>
      <c r="I321" s="7">
        <f t="shared" si="12"/>
        <v>0</v>
      </c>
      <c r="J321" s="9">
        <f t="shared" si="13"/>
        <v>9</v>
      </c>
      <c r="K321" s="5"/>
    </row>
    <row r="322" spans="1:11" x14ac:dyDescent="0.35">
      <c r="A322" s="2" t="s">
        <v>511</v>
      </c>
      <c r="B322" s="2" t="s">
        <v>143</v>
      </c>
      <c r="C322" s="7">
        <v>0</v>
      </c>
      <c r="D322" s="7">
        <v>0</v>
      </c>
      <c r="E322" s="7">
        <v>0</v>
      </c>
      <c r="F322" s="9">
        <v>8</v>
      </c>
      <c r="G322" s="9">
        <v>6</v>
      </c>
      <c r="H322" s="9">
        <v>14</v>
      </c>
      <c r="I322" s="7">
        <f t="shared" ref="I322:I385" si="15">MEDIAN(C322:E322)</f>
        <v>0</v>
      </c>
      <c r="J322" s="9">
        <f t="shared" ref="J322:J385" si="16">MEDIAN(F322:H322)</f>
        <v>8</v>
      </c>
      <c r="K322" s="5"/>
    </row>
    <row r="323" spans="1:11" x14ac:dyDescent="0.35">
      <c r="A323" s="2" t="s">
        <v>512</v>
      </c>
      <c r="B323" s="2" t="s">
        <v>492</v>
      </c>
      <c r="C323" s="7">
        <v>2</v>
      </c>
      <c r="D323" s="7">
        <v>0</v>
      </c>
      <c r="E323" s="7">
        <v>0</v>
      </c>
      <c r="F323" s="9">
        <v>3</v>
      </c>
      <c r="G323" s="9">
        <v>8</v>
      </c>
      <c r="H323" s="9">
        <v>9</v>
      </c>
      <c r="I323" s="7">
        <f t="shared" si="15"/>
        <v>0</v>
      </c>
      <c r="J323" s="9">
        <f t="shared" si="16"/>
        <v>8</v>
      </c>
      <c r="K323" s="5"/>
    </row>
    <row r="324" spans="1:11" x14ac:dyDescent="0.35">
      <c r="A324" s="2" t="s">
        <v>513</v>
      </c>
      <c r="B324" s="2" t="s">
        <v>365</v>
      </c>
      <c r="C324" s="7">
        <v>0</v>
      </c>
      <c r="D324" s="7">
        <v>0</v>
      </c>
      <c r="E324" s="7">
        <v>0</v>
      </c>
      <c r="F324" s="9">
        <v>6</v>
      </c>
      <c r="G324" s="9">
        <v>9</v>
      </c>
      <c r="H324" s="9">
        <v>8</v>
      </c>
      <c r="I324" s="7">
        <f t="shared" si="15"/>
        <v>0</v>
      </c>
      <c r="J324" s="9">
        <f t="shared" si="16"/>
        <v>8</v>
      </c>
      <c r="K324" s="5"/>
    </row>
    <row r="325" spans="1:11" x14ac:dyDescent="0.35">
      <c r="A325" s="2" t="s">
        <v>514</v>
      </c>
      <c r="B325" s="2" t="s">
        <v>515</v>
      </c>
      <c r="C325" s="7">
        <v>0</v>
      </c>
      <c r="D325" s="7">
        <v>0</v>
      </c>
      <c r="E325" s="7">
        <v>0</v>
      </c>
      <c r="F325" s="9">
        <v>8</v>
      </c>
      <c r="G325" s="9">
        <v>8</v>
      </c>
      <c r="H325" s="9">
        <v>8</v>
      </c>
      <c r="I325" s="7">
        <f t="shared" si="15"/>
        <v>0</v>
      </c>
      <c r="J325" s="9">
        <f t="shared" si="16"/>
        <v>8</v>
      </c>
      <c r="K325" s="5"/>
    </row>
    <row r="326" spans="1:11" x14ac:dyDescent="0.35">
      <c r="A326" s="2" t="s">
        <v>516</v>
      </c>
      <c r="B326" s="2" t="s">
        <v>135</v>
      </c>
      <c r="C326" s="7">
        <v>0</v>
      </c>
      <c r="D326" s="7">
        <v>0</v>
      </c>
      <c r="E326" s="7">
        <v>0</v>
      </c>
      <c r="F326" s="9">
        <v>8</v>
      </c>
      <c r="G326" s="9">
        <v>7</v>
      </c>
      <c r="H326" s="9">
        <v>12</v>
      </c>
      <c r="I326" s="7">
        <f t="shared" si="15"/>
        <v>0</v>
      </c>
      <c r="J326" s="9">
        <f t="shared" si="16"/>
        <v>8</v>
      </c>
      <c r="K326" s="5"/>
    </row>
    <row r="327" spans="1:11" x14ac:dyDescent="0.35">
      <c r="A327" s="2" t="s">
        <v>517</v>
      </c>
      <c r="B327" s="2" t="s">
        <v>57</v>
      </c>
      <c r="C327" s="7">
        <v>0</v>
      </c>
      <c r="D327" s="7">
        <v>0</v>
      </c>
      <c r="E327" s="7">
        <v>0</v>
      </c>
      <c r="F327" s="9">
        <v>7</v>
      </c>
      <c r="G327" s="9">
        <v>9</v>
      </c>
      <c r="H327" s="9">
        <v>8</v>
      </c>
      <c r="I327" s="7">
        <f t="shared" si="15"/>
        <v>0</v>
      </c>
      <c r="J327" s="9">
        <f t="shared" si="16"/>
        <v>8</v>
      </c>
      <c r="K327" s="5"/>
    </row>
    <row r="328" spans="1:11" x14ac:dyDescent="0.35">
      <c r="A328" s="2" t="s">
        <v>518</v>
      </c>
      <c r="B328" s="2" t="s">
        <v>59</v>
      </c>
      <c r="C328" s="7">
        <v>0</v>
      </c>
      <c r="D328" s="7">
        <v>0</v>
      </c>
      <c r="E328" s="7">
        <v>0</v>
      </c>
      <c r="F328" s="9">
        <v>9</v>
      </c>
      <c r="G328" s="9">
        <v>8</v>
      </c>
      <c r="H328" s="9">
        <v>5</v>
      </c>
      <c r="I328" s="7">
        <f t="shared" si="15"/>
        <v>0</v>
      </c>
      <c r="J328" s="9">
        <f t="shared" si="16"/>
        <v>8</v>
      </c>
      <c r="K328" s="5"/>
    </row>
    <row r="329" spans="1:11" x14ac:dyDescent="0.35">
      <c r="A329" s="2" t="s">
        <v>519</v>
      </c>
      <c r="B329" s="2" t="s">
        <v>61</v>
      </c>
      <c r="C329" s="7">
        <v>0</v>
      </c>
      <c r="D329" s="7">
        <v>7</v>
      </c>
      <c r="E329" s="7">
        <v>2</v>
      </c>
      <c r="F329" s="9">
        <v>7</v>
      </c>
      <c r="G329" s="9">
        <v>8</v>
      </c>
      <c r="H329" s="9">
        <v>16</v>
      </c>
      <c r="I329" s="7">
        <f t="shared" si="15"/>
        <v>2</v>
      </c>
      <c r="J329" s="9">
        <f t="shared" si="16"/>
        <v>8</v>
      </c>
      <c r="K329" s="5">
        <f t="shared" ref="K329:K340" si="17">J329/I329</f>
        <v>4</v>
      </c>
    </row>
    <row r="330" spans="1:11" x14ac:dyDescent="0.35">
      <c r="A330" s="2" t="s">
        <v>520</v>
      </c>
      <c r="B330" s="2" t="s">
        <v>219</v>
      </c>
      <c r="C330" s="7">
        <v>0</v>
      </c>
      <c r="D330" s="7">
        <v>0</v>
      </c>
      <c r="E330" s="7">
        <v>0</v>
      </c>
      <c r="F330" s="9">
        <v>8</v>
      </c>
      <c r="G330" s="9">
        <v>8</v>
      </c>
      <c r="H330" s="9">
        <v>11</v>
      </c>
      <c r="I330" s="7">
        <f t="shared" si="15"/>
        <v>0</v>
      </c>
      <c r="J330" s="9">
        <f t="shared" si="16"/>
        <v>8</v>
      </c>
      <c r="K330" s="5"/>
    </row>
    <row r="331" spans="1:11" x14ac:dyDescent="0.35">
      <c r="A331" s="2" t="s">
        <v>521</v>
      </c>
      <c r="B331" s="2" t="s">
        <v>253</v>
      </c>
      <c r="C331" s="7">
        <v>0</v>
      </c>
      <c r="D331" s="7">
        <v>0</v>
      </c>
      <c r="E331" s="7">
        <v>0</v>
      </c>
      <c r="F331" s="9">
        <v>7</v>
      </c>
      <c r="G331" s="9">
        <v>8</v>
      </c>
      <c r="H331" s="9">
        <v>12</v>
      </c>
      <c r="I331" s="7">
        <f t="shared" si="15"/>
        <v>0</v>
      </c>
      <c r="J331" s="9">
        <f t="shared" si="16"/>
        <v>8</v>
      </c>
      <c r="K331" s="5"/>
    </row>
    <row r="332" spans="1:11" x14ac:dyDescent="0.35">
      <c r="A332" s="2" t="s">
        <v>522</v>
      </c>
      <c r="B332" s="2" t="s">
        <v>213</v>
      </c>
      <c r="C332" s="7">
        <v>0</v>
      </c>
      <c r="D332" s="7">
        <v>0</v>
      </c>
      <c r="E332" s="7">
        <v>0</v>
      </c>
      <c r="F332" s="9">
        <v>8</v>
      </c>
      <c r="G332" s="9">
        <v>13</v>
      </c>
      <c r="H332" s="9">
        <v>8</v>
      </c>
      <c r="I332" s="7">
        <f t="shared" si="15"/>
        <v>0</v>
      </c>
      <c r="J332" s="9">
        <f t="shared" si="16"/>
        <v>8</v>
      </c>
      <c r="K332" s="5"/>
    </row>
    <row r="333" spans="1:11" x14ac:dyDescent="0.35">
      <c r="A333" s="2" t="s">
        <v>523</v>
      </c>
      <c r="B333" s="2" t="s">
        <v>132</v>
      </c>
      <c r="C333" s="7">
        <v>0</v>
      </c>
      <c r="D333" s="7">
        <v>0</v>
      </c>
      <c r="E333" s="7">
        <v>0</v>
      </c>
      <c r="F333" s="9">
        <v>8</v>
      </c>
      <c r="G333" s="9">
        <v>13</v>
      </c>
      <c r="H333" s="9">
        <v>7</v>
      </c>
      <c r="I333" s="7">
        <f t="shared" si="15"/>
        <v>0</v>
      </c>
      <c r="J333" s="9">
        <f t="shared" si="16"/>
        <v>8</v>
      </c>
      <c r="K333" s="5"/>
    </row>
    <row r="334" spans="1:11" x14ac:dyDescent="0.35">
      <c r="A334" s="2" t="s">
        <v>524</v>
      </c>
      <c r="B334" s="2" t="s">
        <v>282</v>
      </c>
      <c r="C334" s="7">
        <v>0</v>
      </c>
      <c r="D334" s="7">
        <v>0</v>
      </c>
      <c r="E334" s="7">
        <v>0</v>
      </c>
      <c r="F334" s="9">
        <v>8</v>
      </c>
      <c r="G334" s="9">
        <v>5</v>
      </c>
      <c r="H334" s="9">
        <v>8</v>
      </c>
      <c r="I334" s="7">
        <f t="shared" si="15"/>
        <v>0</v>
      </c>
      <c r="J334" s="9">
        <f t="shared" si="16"/>
        <v>8</v>
      </c>
      <c r="K334" s="5"/>
    </row>
    <row r="335" spans="1:11" x14ac:dyDescent="0.35">
      <c r="A335" s="2" t="s">
        <v>525</v>
      </c>
      <c r="B335" s="2" t="s">
        <v>128</v>
      </c>
      <c r="C335" s="7">
        <v>0</v>
      </c>
      <c r="D335" s="7">
        <v>0</v>
      </c>
      <c r="E335" s="7">
        <v>0</v>
      </c>
      <c r="F335" s="9">
        <v>8</v>
      </c>
      <c r="G335" s="9">
        <v>9</v>
      </c>
      <c r="H335" s="9">
        <v>8</v>
      </c>
      <c r="I335" s="7">
        <f t="shared" si="15"/>
        <v>0</v>
      </c>
      <c r="J335" s="9">
        <f t="shared" si="16"/>
        <v>8</v>
      </c>
      <c r="K335" s="5"/>
    </row>
    <row r="336" spans="1:11" x14ac:dyDescent="0.35">
      <c r="A336" s="2" t="s">
        <v>526</v>
      </c>
      <c r="B336" s="2" t="s">
        <v>179</v>
      </c>
      <c r="C336" s="7">
        <v>0</v>
      </c>
      <c r="D336" s="7">
        <v>0</v>
      </c>
      <c r="E336" s="7">
        <v>0</v>
      </c>
      <c r="F336" s="9">
        <v>5</v>
      </c>
      <c r="G336" s="9">
        <v>11</v>
      </c>
      <c r="H336" s="9">
        <v>8</v>
      </c>
      <c r="I336" s="7">
        <f t="shared" si="15"/>
        <v>0</v>
      </c>
      <c r="J336" s="9">
        <f t="shared" si="16"/>
        <v>8</v>
      </c>
      <c r="K336" s="5"/>
    </row>
    <row r="337" spans="1:11" x14ac:dyDescent="0.35">
      <c r="A337" s="2" t="s">
        <v>527</v>
      </c>
      <c r="B337" s="2" t="s">
        <v>179</v>
      </c>
      <c r="C337" s="7">
        <v>0</v>
      </c>
      <c r="D337" s="7">
        <v>0</v>
      </c>
      <c r="E337" s="7">
        <v>0</v>
      </c>
      <c r="F337" s="9">
        <v>7</v>
      </c>
      <c r="G337" s="9">
        <v>8</v>
      </c>
      <c r="H337" s="9">
        <v>8</v>
      </c>
      <c r="I337" s="7">
        <f t="shared" si="15"/>
        <v>0</v>
      </c>
      <c r="J337" s="9">
        <f t="shared" si="16"/>
        <v>8</v>
      </c>
      <c r="K337" s="5"/>
    </row>
    <row r="338" spans="1:11" x14ac:dyDescent="0.35">
      <c r="A338" s="2" t="s">
        <v>528</v>
      </c>
      <c r="B338" s="2" t="s">
        <v>219</v>
      </c>
      <c r="C338" s="7">
        <v>0</v>
      </c>
      <c r="D338" s="7">
        <v>0</v>
      </c>
      <c r="E338" s="7">
        <v>0</v>
      </c>
      <c r="F338" s="9">
        <v>8</v>
      </c>
      <c r="G338" s="9">
        <v>11</v>
      </c>
      <c r="H338" s="9">
        <v>8</v>
      </c>
      <c r="I338" s="7">
        <f t="shared" si="15"/>
        <v>0</v>
      </c>
      <c r="J338" s="9">
        <f t="shared" si="16"/>
        <v>8</v>
      </c>
      <c r="K338" s="5"/>
    </row>
    <row r="339" spans="1:11" x14ac:dyDescent="0.35">
      <c r="A339" s="2" t="s">
        <v>529</v>
      </c>
      <c r="B339" s="2" t="s">
        <v>393</v>
      </c>
      <c r="C339" s="7">
        <v>0</v>
      </c>
      <c r="D339" s="7">
        <v>0</v>
      </c>
      <c r="E339" s="7">
        <v>0</v>
      </c>
      <c r="F339" s="9">
        <v>10</v>
      </c>
      <c r="G339" s="9">
        <v>8</v>
      </c>
      <c r="H339" s="9">
        <v>8</v>
      </c>
      <c r="I339" s="7">
        <f t="shared" si="15"/>
        <v>0</v>
      </c>
      <c r="J339" s="9">
        <f t="shared" si="16"/>
        <v>8</v>
      </c>
      <c r="K339" s="5"/>
    </row>
    <row r="340" spans="1:11" x14ac:dyDescent="0.35">
      <c r="A340" s="2" t="s">
        <v>530</v>
      </c>
      <c r="B340" s="2" t="s">
        <v>132</v>
      </c>
      <c r="C340" s="7">
        <v>0</v>
      </c>
      <c r="D340" s="7">
        <v>2</v>
      </c>
      <c r="E340" s="7">
        <v>2</v>
      </c>
      <c r="F340" s="9">
        <v>8</v>
      </c>
      <c r="G340" s="9">
        <v>9</v>
      </c>
      <c r="H340" s="9">
        <v>6</v>
      </c>
      <c r="I340" s="7">
        <f t="shared" si="15"/>
        <v>2</v>
      </c>
      <c r="J340" s="9">
        <f t="shared" si="16"/>
        <v>8</v>
      </c>
      <c r="K340" s="5">
        <f t="shared" si="17"/>
        <v>4</v>
      </c>
    </row>
    <row r="341" spans="1:11" x14ac:dyDescent="0.35">
      <c r="A341" s="2" t="s">
        <v>531</v>
      </c>
      <c r="B341" s="2" t="s">
        <v>532</v>
      </c>
      <c r="C341" s="7">
        <v>0</v>
      </c>
      <c r="D341" s="7">
        <v>0</v>
      </c>
      <c r="E341" s="7">
        <v>0</v>
      </c>
      <c r="F341" s="9">
        <v>8</v>
      </c>
      <c r="G341" s="9">
        <v>4</v>
      </c>
      <c r="H341" s="9">
        <v>9</v>
      </c>
      <c r="I341" s="7">
        <f t="shared" si="15"/>
        <v>0</v>
      </c>
      <c r="J341" s="9">
        <f t="shared" si="16"/>
        <v>8</v>
      </c>
      <c r="K341" s="5"/>
    </row>
    <row r="342" spans="1:11" x14ac:dyDescent="0.35">
      <c r="A342" s="2" t="s">
        <v>533</v>
      </c>
      <c r="B342" s="2" t="s">
        <v>107</v>
      </c>
      <c r="C342" s="7">
        <v>0</v>
      </c>
      <c r="D342" s="7">
        <v>0</v>
      </c>
      <c r="E342" s="7">
        <v>2</v>
      </c>
      <c r="F342" s="9">
        <v>5</v>
      </c>
      <c r="G342" s="9">
        <v>9</v>
      </c>
      <c r="H342" s="9">
        <v>8</v>
      </c>
      <c r="I342" s="7">
        <f t="shared" si="15"/>
        <v>0</v>
      </c>
      <c r="J342" s="9">
        <f t="shared" si="16"/>
        <v>8</v>
      </c>
      <c r="K342" s="5"/>
    </row>
    <row r="343" spans="1:11" x14ac:dyDescent="0.35">
      <c r="A343" s="2" t="s">
        <v>534</v>
      </c>
      <c r="B343" s="2" t="s">
        <v>535</v>
      </c>
      <c r="C343" s="7">
        <v>0</v>
      </c>
      <c r="D343" s="7">
        <v>0</v>
      </c>
      <c r="E343" s="7">
        <v>0</v>
      </c>
      <c r="F343" s="9">
        <v>8</v>
      </c>
      <c r="G343" s="9">
        <v>8</v>
      </c>
      <c r="H343" s="9">
        <v>10</v>
      </c>
      <c r="I343" s="7">
        <f t="shared" si="15"/>
        <v>0</v>
      </c>
      <c r="J343" s="9">
        <f t="shared" si="16"/>
        <v>8</v>
      </c>
      <c r="K343" s="5"/>
    </row>
    <row r="344" spans="1:11" x14ac:dyDescent="0.35">
      <c r="A344" s="2" t="s">
        <v>536</v>
      </c>
      <c r="B344" s="2" t="s">
        <v>320</v>
      </c>
      <c r="C344" s="7">
        <v>0</v>
      </c>
      <c r="D344" s="7">
        <v>0</v>
      </c>
      <c r="E344" s="7">
        <v>3</v>
      </c>
      <c r="F344" s="9">
        <v>10</v>
      </c>
      <c r="G344" s="9">
        <v>8</v>
      </c>
      <c r="H344" s="9">
        <v>7</v>
      </c>
      <c r="I344" s="7">
        <f t="shared" si="15"/>
        <v>0</v>
      </c>
      <c r="J344" s="9">
        <f t="shared" si="16"/>
        <v>8</v>
      </c>
      <c r="K344" s="5"/>
    </row>
    <row r="345" spans="1:11" x14ac:dyDescent="0.35">
      <c r="A345" s="2" t="s">
        <v>537</v>
      </c>
      <c r="B345" s="2" t="s">
        <v>65</v>
      </c>
      <c r="C345" s="7">
        <v>0</v>
      </c>
      <c r="D345" s="7">
        <v>0</v>
      </c>
      <c r="E345" s="7">
        <v>0</v>
      </c>
      <c r="F345" s="9">
        <v>11</v>
      </c>
      <c r="G345" s="9">
        <v>8</v>
      </c>
      <c r="H345" s="9">
        <v>8</v>
      </c>
      <c r="I345" s="7">
        <f t="shared" si="15"/>
        <v>0</v>
      </c>
      <c r="J345" s="9">
        <f t="shared" si="16"/>
        <v>8</v>
      </c>
      <c r="K345" s="5"/>
    </row>
    <row r="346" spans="1:11" x14ac:dyDescent="0.35">
      <c r="A346" s="2" t="s">
        <v>538</v>
      </c>
      <c r="B346" s="2" t="s">
        <v>75</v>
      </c>
      <c r="C346" s="7">
        <v>0</v>
      </c>
      <c r="D346" s="7">
        <v>0</v>
      </c>
      <c r="E346" s="7">
        <v>0</v>
      </c>
      <c r="F346" s="9">
        <v>11</v>
      </c>
      <c r="G346" s="9">
        <v>8</v>
      </c>
      <c r="H346" s="9">
        <v>8</v>
      </c>
      <c r="I346" s="7">
        <f t="shared" si="15"/>
        <v>0</v>
      </c>
      <c r="J346" s="9">
        <f t="shared" si="16"/>
        <v>8</v>
      </c>
      <c r="K346" s="5"/>
    </row>
    <row r="347" spans="1:11" x14ac:dyDescent="0.35">
      <c r="A347" s="2" t="s">
        <v>539</v>
      </c>
      <c r="B347" s="2" t="s">
        <v>458</v>
      </c>
      <c r="C347" s="7">
        <v>0</v>
      </c>
      <c r="D347" s="7">
        <v>0</v>
      </c>
      <c r="E347" s="7">
        <v>0</v>
      </c>
      <c r="F347" s="9">
        <v>5</v>
      </c>
      <c r="G347" s="9">
        <v>8</v>
      </c>
      <c r="H347" s="9">
        <v>9</v>
      </c>
      <c r="I347" s="7">
        <f t="shared" si="15"/>
        <v>0</v>
      </c>
      <c r="J347" s="9">
        <f t="shared" si="16"/>
        <v>8</v>
      </c>
      <c r="K347" s="5"/>
    </row>
    <row r="348" spans="1:11" x14ac:dyDescent="0.35">
      <c r="A348" s="2" t="s">
        <v>540</v>
      </c>
      <c r="B348" s="2" t="s">
        <v>541</v>
      </c>
      <c r="C348" s="7">
        <v>0</v>
      </c>
      <c r="D348" s="7">
        <v>0</v>
      </c>
      <c r="E348" s="7">
        <v>0</v>
      </c>
      <c r="F348" s="9">
        <v>9</v>
      </c>
      <c r="G348" s="9">
        <v>8</v>
      </c>
      <c r="H348" s="9">
        <v>7</v>
      </c>
      <c r="I348" s="7">
        <f t="shared" si="15"/>
        <v>0</v>
      </c>
      <c r="J348" s="9">
        <f t="shared" si="16"/>
        <v>8</v>
      </c>
      <c r="K348" s="5"/>
    </row>
    <row r="349" spans="1:11" x14ac:dyDescent="0.35">
      <c r="A349" s="2" t="s">
        <v>542</v>
      </c>
      <c r="B349" s="2" t="s">
        <v>182</v>
      </c>
      <c r="C349" s="7">
        <v>0</v>
      </c>
      <c r="D349" s="7">
        <v>0</v>
      </c>
      <c r="E349" s="7">
        <v>0</v>
      </c>
      <c r="F349" s="9">
        <v>8</v>
      </c>
      <c r="G349" s="9">
        <v>6</v>
      </c>
      <c r="H349" s="9">
        <v>9</v>
      </c>
      <c r="I349" s="7">
        <f t="shared" si="15"/>
        <v>0</v>
      </c>
      <c r="J349" s="9">
        <f t="shared" si="16"/>
        <v>8</v>
      </c>
      <c r="K349" s="5"/>
    </row>
    <row r="350" spans="1:11" x14ac:dyDescent="0.35">
      <c r="A350" s="2" t="s">
        <v>543</v>
      </c>
      <c r="B350" s="2" t="s">
        <v>179</v>
      </c>
      <c r="C350" s="7">
        <v>0</v>
      </c>
      <c r="D350" s="7">
        <v>0</v>
      </c>
      <c r="E350" s="7">
        <v>0</v>
      </c>
      <c r="F350" s="9">
        <v>9</v>
      </c>
      <c r="G350" s="9">
        <v>8</v>
      </c>
      <c r="H350" s="9">
        <v>6</v>
      </c>
      <c r="I350" s="7">
        <f t="shared" si="15"/>
        <v>0</v>
      </c>
      <c r="J350" s="9">
        <f t="shared" si="16"/>
        <v>8</v>
      </c>
      <c r="K350" s="5"/>
    </row>
    <row r="351" spans="1:11" x14ac:dyDescent="0.35">
      <c r="A351" s="2" t="s">
        <v>544</v>
      </c>
      <c r="B351" s="2" t="s">
        <v>255</v>
      </c>
      <c r="C351" s="7">
        <v>0</v>
      </c>
      <c r="D351" s="7">
        <v>0</v>
      </c>
      <c r="E351" s="7">
        <v>2</v>
      </c>
      <c r="F351" s="9">
        <v>8</v>
      </c>
      <c r="G351" s="9">
        <v>3</v>
      </c>
      <c r="H351" s="9">
        <v>10</v>
      </c>
      <c r="I351" s="7">
        <f t="shared" si="15"/>
        <v>0</v>
      </c>
      <c r="J351" s="9">
        <f t="shared" si="16"/>
        <v>8</v>
      </c>
      <c r="K351" s="5"/>
    </row>
    <row r="352" spans="1:11" x14ac:dyDescent="0.35">
      <c r="A352" s="2" t="s">
        <v>545</v>
      </c>
      <c r="B352" s="2" t="s">
        <v>179</v>
      </c>
      <c r="C352" s="7">
        <v>0</v>
      </c>
      <c r="D352" s="7">
        <v>0</v>
      </c>
      <c r="E352" s="7">
        <v>2</v>
      </c>
      <c r="F352" s="9">
        <v>7</v>
      </c>
      <c r="G352" s="9">
        <v>8</v>
      </c>
      <c r="H352" s="9">
        <v>8</v>
      </c>
      <c r="I352" s="7">
        <f t="shared" si="15"/>
        <v>0</v>
      </c>
      <c r="J352" s="9">
        <f t="shared" si="16"/>
        <v>8</v>
      </c>
      <c r="K352" s="5"/>
    </row>
    <row r="353" spans="1:11" x14ac:dyDescent="0.35">
      <c r="A353" s="2" t="s">
        <v>546</v>
      </c>
      <c r="B353" s="2" t="s">
        <v>235</v>
      </c>
      <c r="C353" s="7">
        <v>0</v>
      </c>
      <c r="D353" s="7">
        <v>0</v>
      </c>
      <c r="E353" s="7">
        <v>0</v>
      </c>
      <c r="F353" s="9">
        <v>10</v>
      </c>
      <c r="G353" s="9">
        <v>5</v>
      </c>
      <c r="H353" s="9">
        <v>8</v>
      </c>
      <c r="I353" s="7">
        <f t="shared" si="15"/>
        <v>0</v>
      </c>
      <c r="J353" s="9">
        <f t="shared" si="16"/>
        <v>8</v>
      </c>
      <c r="K353" s="5"/>
    </row>
    <row r="354" spans="1:11" x14ac:dyDescent="0.35">
      <c r="A354" s="2" t="s">
        <v>547</v>
      </c>
      <c r="B354" s="2" t="s">
        <v>548</v>
      </c>
      <c r="C354" s="7">
        <v>0</v>
      </c>
      <c r="D354" s="7">
        <v>0</v>
      </c>
      <c r="E354" s="7">
        <v>0</v>
      </c>
      <c r="F354" s="9">
        <v>7</v>
      </c>
      <c r="G354" s="9">
        <v>8</v>
      </c>
      <c r="H354" s="9">
        <v>9</v>
      </c>
      <c r="I354" s="7">
        <f t="shared" si="15"/>
        <v>0</v>
      </c>
      <c r="J354" s="9">
        <f t="shared" si="16"/>
        <v>8</v>
      </c>
      <c r="K354" s="5"/>
    </row>
    <row r="355" spans="1:11" x14ac:dyDescent="0.35">
      <c r="A355" s="2" t="s">
        <v>549</v>
      </c>
      <c r="B355" s="2" t="s">
        <v>550</v>
      </c>
      <c r="C355" s="7">
        <v>0</v>
      </c>
      <c r="D355" s="7">
        <v>0</v>
      </c>
      <c r="E355" s="7">
        <v>0</v>
      </c>
      <c r="F355" s="9">
        <v>8</v>
      </c>
      <c r="G355" s="9">
        <v>5</v>
      </c>
      <c r="H355" s="9">
        <v>8</v>
      </c>
      <c r="I355" s="7">
        <f t="shared" si="15"/>
        <v>0</v>
      </c>
      <c r="J355" s="9">
        <f t="shared" si="16"/>
        <v>8</v>
      </c>
      <c r="K355" s="5"/>
    </row>
    <row r="356" spans="1:11" x14ac:dyDescent="0.35">
      <c r="A356" s="2" t="s">
        <v>551</v>
      </c>
      <c r="B356" s="2" t="s">
        <v>331</v>
      </c>
      <c r="C356" s="7">
        <v>0</v>
      </c>
      <c r="D356" s="7">
        <v>0</v>
      </c>
      <c r="E356" s="7">
        <v>0</v>
      </c>
      <c r="F356" s="9">
        <v>4</v>
      </c>
      <c r="G356" s="9">
        <v>8</v>
      </c>
      <c r="H356" s="9">
        <v>9</v>
      </c>
      <c r="I356" s="7">
        <f t="shared" si="15"/>
        <v>0</v>
      </c>
      <c r="J356" s="9">
        <f t="shared" si="16"/>
        <v>8</v>
      </c>
      <c r="K356" s="5"/>
    </row>
    <row r="357" spans="1:11" x14ac:dyDescent="0.35">
      <c r="A357" s="2" t="s">
        <v>552</v>
      </c>
      <c r="B357" s="2" t="s">
        <v>137</v>
      </c>
      <c r="C357" s="7">
        <v>0</v>
      </c>
      <c r="D357" s="7">
        <v>0</v>
      </c>
      <c r="E357" s="7">
        <v>0</v>
      </c>
      <c r="F357" s="9">
        <v>4</v>
      </c>
      <c r="G357" s="9">
        <v>7</v>
      </c>
      <c r="H357" s="9">
        <v>7</v>
      </c>
      <c r="I357" s="7">
        <f t="shared" si="15"/>
        <v>0</v>
      </c>
      <c r="J357" s="9">
        <f t="shared" si="16"/>
        <v>7</v>
      </c>
      <c r="K357" s="5"/>
    </row>
    <row r="358" spans="1:11" x14ac:dyDescent="0.35">
      <c r="A358" s="2" t="s">
        <v>553</v>
      </c>
      <c r="B358" s="2" t="s">
        <v>243</v>
      </c>
      <c r="C358" s="7">
        <v>0</v>
      </c>
      <c r="D358" s="7">
        <v>0</v>
      </c>
      <c r="E358" s="7">
        <v>0</v>
      </c>
      <c r="F358" s="9">
        <v>7</v>
      </c>
      <c r="G358" s="9">
        <v>6</v>
      </c>
      <c r="H358" s="9">
        <v>10</v>
      </c>
      <c r="I358" s="7">
        <f t="shared" si="15"/>
        <v>0</v>
      </c>
      <c r="J358" s="9">
        <f t="shared" si="16"/>
        <v>7</v>
      </c>
      <c r="K358" s="5"/>
    </row>
    <row r="359" spans="1:11" x14ac:dyDescent="0.35">
      <c r="A359" s="2" t="s">
        <v>554</v>
      </c>
      <c r="B359" s="2" t="s">
        <v>555</v>
      </c>
      <c r="C359" s="7">
        <v>0</v>
      </c>
      <c r="D359" s="7">
        <v>0</v>
      </c>
      <c r="E359" s="7">
        <v>0</v>
      </c>
      <c r="F359" s="9">
        <v>7</v>
      </c>
      <c r="G359" s="9">
        <v>7</v>
      </c>
      <c r="H359" s="9">
        <v>6</v>
      </c>
      <c r="I359" s="7">
        <f t="shared" si="15"/>
        <v>0</v>
      </c>
      <c r="J359" s="9">
        <f t="shared" si="16"/>
        <v>7</v>
      </c>
      <c r="K359" s="5"/>
    </row>
    <row r="360" spans="1:11" x14ac:dyDescent="0.35">
      <c r="A360" s="2" t="s">
        <v>556</v>
      </c>
      <c r="B360" s="2" t="s">
        <v>340</v>
      </c>
      <c r="C360" s="7">
        <v>0</v>
      </c>
      <c r="D360" s="7">
        <v>0</v>
      </c>
      <c r="E360" s="7">
        <v>0</v>
      </c>
      <c r="F360" s="9">
        <v>8</v>
      </c>
      <c r="G360" s="9">
        <v>7</v>
      </c>
      <c r="H360" s="9">
        <v>6</v>
      </c>
      <c r="I360" s="7">
        <f t="shared" si="15"/>
        <v>0</v>
      </c>
      <c r="J360" s="9">
        <f t="shared" si="16"/>
        <v>7</v>
      </c>
      <c r="K360" s="5"/>
    </row>
    <row r="361" spans="1:11" x14ac:dyDescent="0.35">
      <c r="A361" s="2" t="s">
        <v>557</v>
      </c>
      <c r="B361" s="2" t="s">
        <v>558</v>
      </c>
      <c r="C361" s="7">
        <v>0</v>
      </c>
      <c r="D361" s="7">
        <v>0</v>
      </c>
      <c r="E361" s="7">
        <v>0</v>
      </c>
      <c r="F361" s="9">
        <v>7</v>
      </c>
      <c r="G361" s="9">
        <v>5</v>
      </c>
      <c r="H361" s="9">
        <v>12</v>
      </c>
      <c r="I361" s="7">
        <f t="shared" si="15"/>
        <v>0</v>
      </c>
      <c r="J361" s="9">
        <f t="shared" si="16"/>
        <v>7</v>
      </c>
      <c r="K361" s="5"/>
    </row>
    <row r="362" spans="1:11" x14ac:dyDescent="0.35">
      <c r="A362" s="2" t="s">
        <v>559</v>
      </c>
      <c r="B362" s="2" t="s">
        <v>560</v>
      </c>
      <c r="C362" s="7">
        <v>0</v>
      </c>
      <c r="D362" s="7">
        <v>0</v>
      </c>
      <c r="E362" s="7">
        <v>0</v>
      </c>
      <c r="F362" s="9">
        <v>6</v>
      </c>
      <c r="G362" s="9">
        <v>7</v>
      </c>
      <c r="H362" s="9">
        <v>9</v>
      </c>
      <c r="I362" s="7">
        <f t="shared" si="15"/>
        <v>0</v>
      </c>
      <c r="J362" s="9">
        <f t="shared" si="16"/>
        <v>7</v>
      </c>
      <c r="K362" s="5"/>
    </row>
    <row r="363" spans="1:11" x14ac:dyDescent="0.35">
      <c r="A363" s="2" t="s">
        <v>561</v>
      </c>
      <c r="B363" s="2" t="s">
        <v>272</v>
      </c>
      <c r="C363" s="7">
        <v>0</v>
      </c>
      <c r="D363" s="7">
        <v>0</v>
      </c>
      <c r="E363" s="7">
        <v>0</v>
      </c>
      <c r="F363" s="9">
        <v>7</v>
      </c>
      <c r="G363" s="9">
        <v>10</v>
      </c>
      <c r="H363" s="9">
        <v>6</v>
      </c>
      <c r="I363" s="7">
        <f t="shared" si="15"/>
        <v>0</v>
      </c>
      <c r="J363" s="9">
        <f t="shared" si="16"/>
        <v>7</v>
      </c>
      <c r="K363" s="5"/>
    </row>
    <row r="364" spans="1:11" x14ac:dyDescent="0.35">
      <c r="A364" s="2" t="s">
        <v>562</v>
      </c>
      <c r="B364" s="2" t="s">
        <v>118</v>
      </c>
      <c r="C364" s="7">
        <v>0</v>
      </c>
      <c r="D364" s="7">
        <v>0</v>
      </c>
      <c r="E364" s="7">
        <v>0</v>
      </c>
      <c r="F364" s="9">
        <v>8</v>
      </c>
      <c r="G364" s="9">
        <v>7</v>
      </c>
      <c r="H364" s="9">
        <v>6</v>
      </c>
      <c r="I364" s="7">
        <f t="shared" si="15"/>
        <v>0</v>
      </c>
      <c r="J364" s="9">
        <f t="shared" si="16"/>
        <v>7</v>
      </c>
      <c r="K364" s="5"/>
    </row>
    <row r="365" spans="1:11" x14ac:dyDescent="0.35">
      <c r="A365" s="2" t="s">
        <v>563</v>
      </c>
      <c r="B365" s="2" t="s">
        <v>564</v>
      </c>
      <c r="C365" s="7">
        <v>0</v>
      </c>
      <c r="D365" s="7">
        <v>0</v>
      </c>
      <c r="E365" s="7">
        <v>0</v>
      </c>
      <c r="F365" s="9">
        <v>0</v>
      </c>
      <c r="G365" s="9">
        <v>7</v>
      </c>
      <c r="H365" s="9">
        <v>9</v>
      </c>
      <c r="I365" s="7">
        <f t="shared" si="15"/>
        <v>0</v>
      </c>
      <c r="J365" s="9">
        <f t="shared" si="16"/>
        <v>7</v>
      </c>
      <c r="K365" s="5"/>
    </row>
    <row r="366" spans="1:11" x14ac:dyDescent="0.35">
      <c r="A366" s="2" t="s">
        <v>565</v>
      </c>
      <c r="B366" s="2" t="s">
        <v>566</v>
      </c>
      <c r="C366" s="7">
        <v>0</v>
      </c>
      <c r="D366" s="7">
        <v>0</v>
      </c>
      <c r="E366" s="7">
        <v>0</v>
      </c>
      <c r="F366" s="9">
        <v>7</v>
      </c>
      <c r="G366" s="9">
        <v>8</v>
      </c>
      <c r="H366" s="9">
        <v>6</v>
      </c>
      <c r="I366" s="7">
        <f t="shared" si="15"/>
        <v>0</v>
      </c>
      <c r="J366" s="9">
        <f t="shared" si="16"/>
        <v>7</v>
      </c>
      <c r="K366" s="5"/>
    </row>
    <row r="367" spans="1:11" x14ac:dyDescent="0.35">
      <c r="A367" s="2" t="s">
        <v>567</v>
      </c>
      <c r="B367" s="2" t="s">
        <v>432</v>
      </c>
      <c r="C367" s="7">
        <v>0</v>
      </c>
      <c r="D367" s="7">
        <v>0</v>
      </c>
      <c r="E367" s="7">
        <v>2</v>
      </c>
      <c r="F367" s="9">
        <v>7</v>
      </c>
      <c r="G367" s="9">
        <v>8</v>
      </c>
      <c r="H367" s="9">
        <v>7</v>
      </c>
      <c r="I367" s="7">
        <f t="shared" si="15"/>
        <v>0</v>
      </c>
      <c r="J367" s="9">
        <f t="shared" si="16"/>
        <v>7</v>
      </c>
      <c r="K367" s="5"/>
    </row>
    <row r="368" spans="1:11" x14ac:dyDescent="0.35">
      <c r="A368" s="2" t="s">
        <v>568</v>
      </c>
      <c r="B368" s="2" t="s">
        <v>320</v>
      </c>
      <c r="C368" s="7">
        <v>0</v>
      </c>
      <c r="D368" s="7">
        <v>0</v>
      </c>
      <c r="E368" s="7">
        <v>0</v>
      </c>
      <c r="F368" s="9">
        <v>7</v>
      </c>
      <c r="G368" s="9">
        <v>8</v>
      </c>
      <c r="H368" s="9">
        <v>6</v>
      </c>
      <c r="I368" s="7">
        <f t="shared" si="15"/>
        <v>0</v>
      </c>
      <c r="J368" s="9">
        <f t="shared" si="16"/>
        <v>7</v>
      </c>
      <c r="K368" s="5"/>
    </row>
    <row r="369" spans="1:11" x14ac:dyDescent="0.35">
      <c r="A369" s="2" t="s">
        <v>569</v>
      </c>
      <c r="B369" s="2" t="s">
        <v>71</v>
      </c>
      <c r="C369" s="7">
        <v>0</v>
      </c>
      <c r="D369" s="7">
        <v>0</v>
      </c>
      <c r="E369" s="7">
        <v>0</v>
      </c>
      <c r="F369" s="9">
        <v>7</v>
      </c>
      <c r="G369" s="9">
        <v>7</v>
      </c>
      <c r="H369" s="9">
        <v>12</v>
      </c>
      <c r="I369" s="7">
        <f t="shared" si="15"/>
        <v>0</v>
      </c>
      <c r="J369" s="9">
        <f t="shared" si="16"/>
        <v>7</v>
      </c>
      <c r="K369" s="5"/>
    </row>
    <row r="370" spans="1:11" x14ac:dyDescent="0.35">
      <c r="A370" s="2" t="s">
        <v>570</v>
      </c>
      <c r="B370" s="2" t="s">
        <v>210</v>
      </c>
      <c r="C370" s="7">
        <v>0</v>
      </c>
      <c r="D370" s="7">
        <v>0</v>
      </c>
      <c r="E370" s="7">
        <v>0</v>
      </c>
      <c r="F370" s="9">
        <v>9</v>
      </c>
      <c r="G370" s="9">
        <v>6</v>
      </c>
      <c r="H370" s="9">
        <v>7</v>
      </c>
      <c r="I370" s="7">
        <f t="shared" si="15"/>
        <v>0</v>
      </c>
      <c r="J370" s="9">
        <f t="shared" si="16"/>
        <v>7</v>
      </c>
      <c r="K370" s="5"/>
    </row>
    <row r="371" spans="1:11" x14ac:dyDescent="0.35">
      <c r="A371" s="2" t="s">
        <v>571</v>
      </c>
      <c r="B371" s="2" t="s">
        <v>572</v>
      </c>
      <c r="C371" s="7">
        <v>0</v>
      </c>
      <c r="D371" s="7">
        <v>0</v>
      </c>
      <c r="E371" s="7">
        <v>0</v>
      </c>
      <c r="F371" s="9">
        <v>5</v>
      </c>
      <c r="G371" s="9">
        <v>9</v>
      </c>
      <c r="H371" s="9">
        <v>7</v>
      </c>
      <c r="I371" s="7">
        <f t="shared" si="15"/>
        <v>0</v>
      </c>
      <c r="J371" s="9">
        <f t="shared" si="16"/>
        <v>7</v>
      </c>
      <c r="K371" s="5"/>
    </row>
    <row r="372" spans="1:11" x14ac:dyDescent="0.35">
      <c r="A372" s="2" t="s">
        <v>573</v>
      </c>
      <c r="B372" s="2" t="s">
        <v>452</v>
      </c>
      <c r="C372" s="7">
        <v>0</v>
      </c>
      <c r="D372" s="7">
        <v>0</v>
      </c>
      <c r="E372" s="7">
        <v>0</v>
      </c>
      <c r="F372" s="9">
        <v>4</v>
      </c>
      <c r="G372" s="9">
        <v>7</v>
      </c>
      <c r="H372" s="9">
        <v>8</v>
      </c>
      <c r="I372" s="7">
        <f t="shared" si="15"/>
        <v>0</v>
      </c>
      <c r="J372" s="9">
        <f t="shared" si="16"/>
        <v>7</v>
      </c>
      <c r="K372" s="5"/>
    </row>
    <row r="373" spans="1:11" x14ac:dyDescent="0.35">
      <c r="A373" s="2" t="s">
        <v>574</v>
      </c>
      <c r="B373" s="2" t="s">
        <v>71</v>
      </c>
      <c r="C373" s="7">
        <v>0</v>
      </c>
      <c r="D373" s="7">
        <v>0</v>
      </c>
      <c r="E373" s="7">
        <v>0</v>
      </c>
      <c r="F373" s="9">
        <v>7</v>
      </c>
      <c r="G373" s="9">
        <v>10</v>
      </c>
      <c r="H373" s="9">
        <v>6</v>
      </c>
      <c r="I373" s="7">
        <f t="shared" si="15"/>
        <v>0</v>
      </c>
      <c r="J373" s="9">
        <f t="shared" si="16"/>
        <v>7</v>
      </c>
      <c r="K373" s="5"/>
    </row>
    <row r="374" spans="1:11" x14ac:dyDescent="0.35">
      <c r="A374" s="2" t="s">
        <v>575</v>
      </c>
      <c r="B374" s="2" t="s">
        <v>369</v>
      </c>
      <c r="C374" s="7">
        <v>0</v>
      </c>
      <c r="D374" s="7">
        <v>0</v>
      </c>
      <c r="E374" s="7">
        <v>0</v>
      </c>
      <c r="F374" s="9">
        <v>8</v>
      </c>
      <c r="G374" s="9">
        <v>7</v>
      </c>
      <c r="H374" s="9">
        <v>7</v>
      </c>
      <c r="I374" s="7">
        <f t="shared" si="15"/>
        <v>0</v>
      </c>
      <c r="J374" s="9">
        <f t="shared" si="16"/>
        <v>7</v>
      </c>
      <c r="K374" s="5"/>
    </row>
    <row r="375" spans="1:11" x14ac:dyDescent="0.35">
      <c r="A375" s="2" t="s">
        <v>576</v>
      </c>
      <c r="B375" s="2" t="s">
        <v>272</v>
      </c>
      <c r="C375" s="7">
        <v>0</v>
      </c>
      <c r="D375" s="7">
        <v>0</v>
      </c>
      <c r="E375" s="7">
        <v>0</v>
      </c>
      <c r="F375" s="9">
        <v>7</v>
      </c>
      <c r="G375" s="9">
        <v>9</v>
      </c>
      <c r="H375" s="9">
        <v>6</v>
      </c>
      <c r="I375" s="7">
        <f t="shared" si="15"/>
        <v>0</v>
      </c>
      <c r="J375" s="9">
        <f t="shared" si="16"/>
        <v>7</v>
      </c>
      <c r="K375" s="5"/>
    </row>
    <row r="376" spans="1:11" x14ac:dyDescent="0.35">
      <c r="A376" s="2" t="s">
        <v>577</v>
      </c>
      <c r="B376" s="2" t="s">
        <v>578</v>
      </c>
      <c r="C376" s="7">
        <v>0</v>
      </c>
      <c r="D376" s="7">
        <v>0</v>
      </c>
      <c r="E376" s="7">
        <v>0</v>
      </c>
      <c r="F376" s="9">
        <v>7</v>
      </c>
      <c r="G376" s="9">
        <v>5</v>
      </c>
      <c r="H376" s="9">
        <v>9</v>
      </c>
      <c r="I376" s="7">
        <f t="shared" si="15"/>
        <v>0</v>
      </c>
      <c r="J376" s="9">
        <f t="shared" si="16"/>
        <v>7</v>
      </c>
      <c r="K376" s="5"/>
    </row>
    <row r="377" spans="1:11" x14ac:dyDescent="0.35">
      <c r="A377" s="2" t="s">
        <v>579</v>
      </c>
      <c r="B377" s="2" t="s">
        <v>381</v>
      </c>
      <c r="C377" s="7">
        <v>0</v>
      </c>
      <c r="D377" s="7">
        <v>0</v>
      </c>
      <c r="E377" s="7">
        <v>0</v>
      </c>
      <c r="F377" s="9">
        <v>8</v>
      </c>
      <c r="G377" s="9">
        <v>6</v>
      </c>
      <c r="H377" s="9">
        <v>7</v>
      </c>
      <c r="I377" s="7">
        <f t="shared" si="15"/>
        <v>0</v>
      </c>
      <c r="J377" s="9">
        <f t="shared" si="16"/>
        <v>7</v>
      </c>
      <c r="K377" s="5"/>
    </row>
    <row r="378" spans="1:11" x14ac:dyDescent="0.35">
      <c r="A378" s="2" t="s">
        <v>580</v>
      </c>
      <c r="B378" s="2" t="s">
        <v>158</v>
      </c>
      <c r="C378" s="7">
        <v>0</v>
      </c>
      <c r="D378" s="7">
        <v>0</v>
      </c>
      <c r="E378" s="7">
        <v>0</v>
      </c>
      <c r="F378" s="9">
        <v>7</v>
      </c>
      <c r="G378" s="9">
        <v>9</v>
      </c>
      <c r="H378" s="9">
        <v>5</v>
      </c>
      <c r="I378" s="7">
        <f t="shared" si="15"/>
        <v>0</v>
      </c>
      <c r="J378" s="9">
        <f t="shared" si="16"/>
        <v>7</v>
      </c>
      <c r="K378" s="5"/>
    </row>
    <row r="379" spans="1:11" x14ac:dyDescent="0.35">
      <c r="A379" s="2" t="s">
        <v>581</v>
      </c>
      <c r="B379" s="2" t="s">
        <v>210</v>
      </c>
      <c r="C379" s="7">
        <v>0</v>
      </c>
      <c r="D379" s="7">
        <v>0</v>
      </c>
      <c r="E379" s="7">
        <v>0</v>
      </c>
      <c r="F379" s="9">
        <v>4</v>
      </c>
      <c r="G379" s="9">
        <v>7</v>
      </c>
      <c r="H379" s="9">
        <v>8</v>
      </c>
      <c r="I379" s="7">
        <f t="shared" si="15"/>
        <v>0</v>
      </c>
      <c r="J379" s="9">
        <f t="shared" si="16"/>
        <v>7</v>
      </c>
      <c r="K379" s="5"/>
    </row>
    <row r="380" spans="1:11" x14ac:dyDescent="0.35">
      <c r="A380" s="2" t="s">
        <v>582</v>
      </c>
      <c r="B380" s="2" t="s">
        <v>81</v>
      </c>
      <c r="C380" s="7">
        <v>0</v>
      </c>
      <c r="D380" s="7">
        <v>0</v>
      </c>
      <c r="E380" s="7">
        <v>0</v>
      </c>
      <c r="F380" s="9">
        <v>5</v>
      </c>
      <c r="G380" s="9">
        <v>7</v>
      </c>
      <c r="H380" s="9">
        <v>7</v>
      </c>
      <c r="I380" s="7">
        <f t="shared" si="15"/>
        <v>0</v>
      </c>
      <c r="J380" s="9">
        <f t="shared" si="16"/>
        <v>7</v>
      </c>
      <c r="K380" s="5"/>
    </row>
    <row r="381" spans="1:11" x14ac:dyDescent="0.35">
      <c r="A381" s="2" t="s">
        <v>583</v>
      </c>
      <c r="B381" s="2" t="s">
        <v>151</v>
      </c>
      <c r="C381" s="7">
        <v>0</v>
      </c>
      <c r="D381" s="7">
        <v>0</v>
      </c>
      <c r="E381" s="7">
        <v>0</v>
      </c>
      <c r="F381" s="9">
        <v>7</v>
      </c>
      <c r="G381" s="9">
        <v>9</v>
      </c>
      <c r="H381" s="9">
        <v>4</v>
      </c>
      <c r="I381" s="7">
        <f t="shared" si="15"/>
        <v>0</v>
      </c>
      <c r="J381" s="9">
        <f t="shared" si="16"/>
        <v>7</v>
      </c>
      <c r="K381" s="5"/>
    </row>
    <row r="382" spans="1:11" x14ac:dyDescent="0.35">
      <c r="A382" s="2" t="s">
        <v>584</v>
      </c>
      <c r="B382" s="2" t="s">
        <v>177</v>
      </c>
      <c r="C382" s="7">
        <v>0</v>
      </c>
      <c r="D382" s="7">
        <v>0</v>
      </c>
      <c r="E382" s="7">
        <v>0</v>
      </c>
      <c r="F382" s="9">
        <v>7</v>
      </c>
      <c r="G382" s="9">
        <v>8</v>
      </c>
      <c r="H382" s="9">
        <v>5</v>
      </c>
      <c r="I382" s="7">
        <f t="shared" si="15"/>
        <v>0</v>
      </c>
      <c r="J382" s="9">
        <f t="shared" si="16"/>
        <v>7</v>
      </c>
      <c r="K382" s="5"/>
    </row>
    <row r="383" spans="1:11" x14ac:dyDescent="0.35">
      <c r="A383" s="2" t="s">
        <v>585</v>
      </c>
      <c r="B383" s="2" t="s">
        <v>586</v>
      </c>
      <c r="C383" s="7">
        <v>0</v>
      </c>
      <c r="D383" s="7">
        <v>0</v>
      </c>
      <c r="E383" s="7">
        <v>0</v>
      </c>
      <c r="F383" s="9">
        <v>8</v>
      </c>
      <c r="G383" s="9">
        <v>4</v>
      </c>
      <c r="H383" s="9">
        <v>7</v>
      </c>
      <c r="I383" s="7">
        <f t="shared" si="15"/>
        <v>0</v>
      </c>
      <c r="J383" s="9">
        <f t="shared" si="16"/>
        <v>7</v>
      </c>
      <c r="K383" s="5"/>
    </row>
    <row r="384" spans="1:11" x14ac:dyDescent="0.35">
      <c r="A384" s="2" t="s">
        <v>587</v>
      </c>
      <c r="B384" s="2" t="s">
        <v>272</v>
      </c>
      <c r="C384" s="7">
        <v>0</v>
      </c>
      <c r="D384" s="7">
        <v>0</v>
      </c>
      <c r="E384" s="7">
        <v>0</v>
      </c>
      <c r="F384" s="9">
        <v>7</v>
      </c>
      <c r="G384" s="9">
        <v>5</v>
      </c>
      <c r="H384" s="9">
        <v>9</v>
      </c>
      <c r="I384" s="7">
        <f t="shared" si="15"/>
        <v>0</v>
      </c>
      <c r="J384" s="9">
        <f t="shared" si="16"/>
        <v>7</v>
      </c>
      <c r="K384" s="5"/>
    </row>
    <row r="385" spans="1:11" x14ac:dyDescent="0.35">
      <c r="A385" s="2" t="s">
        <v>588</v>
      </c>
      <c r="B385" s="2" t="s">
        <v>149</v>
      </c>
      <c r="C385" s="7">
        <v>0</v>
      </c>
      <c r="D385" s="7">
        <v>0</v>
      </c>
      <c r="E385" s="7">
        <v>0</v>
      </c>
      <c r="F385" s="9">
        <v>10</v>
      </c>
      <c r="G385" s="9">
        <v>6</v>
      </c>
      <c r="H385" s="9">
        <v>7</v>
      </c>
      <c r="I385" s="7">
        <f t="shared" si="15"/>
        <v>0</v>
      </c>
      <c r="J385" s="9">
        <f t="shared" si="16"/>
        <v>7</v>
      </c>
      <c r="K385" s="5"/>
    </row>
    <row r="386" spans="1:11" x14ac:dyDescent="0.35">
      <c r="A386" s="2" t="s">
        <v>589</v>
      </c>
      <c r="B386" s="2" t="s">
        <v>199</v>
      </c>
      <c r="C386" s="7">
        <v>0</v>
      </c>
      <c r="D386" s="7">
        <v>0</v>
      </c>
      <c r="E386" s="7">
        <v>0</v>
      </c>
      <c r="F386" s="9">
        <v>7</v>
      </c>
      <c r="G386" s="9">
        <v>10</v>
      </c>
      <c r="H386" s="9">
        <v>7</v>
      </c>
      <c r="I386" s="7">
        <f t="shared" ref="I386:I449" si="18">MEDIAN(C386:E386)</f>
        <v>0</v>
      </c>
      <c r="J386" s="9">
        <f t="shared" ref="J386:J449" si="19">MEDIAN(F386:H386)</f>
        <v>7</v>
      </c>
      <c r="K386" s="5"/>
    </row>
    <row r="387" spans="1:11" x14ac:dyDescent="0.35">
      <c r="A387" s="2" t="s">
        <v>590</v>
      </c>
      <c r="B387" s="2" t="s">
        <v>61</v>
      </c>
      <c r="C387" s="7">
        <v>0</v>
      </c>
      <c r="D387" s="7">
        <v>0</v>
      </c>
      <c r="E387" s="7">
        <v>0</v>
      </c>
      <c r="F387" s="9">
        <v>5</v>
      </c>
      <c r="G387" s="9">
        <v>10</v>
      </c>
      <c r="H387" s="9">
        <v>7</v>
      </c>
      <c r="I387" s="7">
        <f t="shared" si="18"/>
        <v>0</v>
      </c>
      <c r="J387" s="9">
        <f t="shared" si="19"/>
        <v>7</v>
      </c>
      <c r="K387" s="5"/>
    </row>
    <row r="388" spans="1:11" x14ac:dyDescent="0.35">
      <c r="A388" s="2" t="s">
        <v>591</v>
      </c>
      <c r="B388" s="2" t="s">
        <v>592</v>
      </c>
      <c r="C388" s="7">
        <v>0</v>
      </c>
      <c r="D388" s="7">
        <v>0</v>
      </c>
      <c r="E388" s="7">
        <v>0</v>
      </c>
      <c r="F388" s="9">
        <v>4</v>
      </c>
      <c r="G388" s="9">
        <v>8</v>
      </c>
      <c r="H388" s="9">
        <v>7</v>
      </c>
      <c r="I388" s="7">
        <f t="shared" si="18"/>
        <v>0</v>
      </c>
      <c r="J388" s="9">
        <f t="shared" si="19"/>
        <v>7</v>
      </c>
      <c r="K388" s="5"/>
    </row>
    <row r="389" spans="1:11" x14ac:dyDescent="0.35">
      <c r="A389" s="2" t="s">
        <v>593</v>
      </c>
      <c r="B389" s="2" t="s">
        <v>318</v>
      </c>
      <c r="C389" s="7">
        <v>0</v>
      </c>
      <c r="D389" s="7">
        <v>0</v>
      </c>
      <c r="E389" s="7">
        <v>0</v>
      </c>
      <c r="F389" s="9">
        <v>7</v>
      </c>
      <c r="G389" s="9">
        <v>6</v>
      </c>
      <c r="H389" s="9">
        <v>7</v>
      </c>
      <c r="I389" s="7">
        <f t="shared" si="18"/>
        <v>0</v>
      </c>
      <c r="J389" s="9">
        <f t="shared" si="19"/>
        <v>7</v>
      </c>
      <c r="K389" s="5"/>
    </row>
    <row r="390" spans="1:11" x14ac:dyDescent="0.35">
      <c r="A390" s="2" t="s">
        <v>594</v>
      </c>
      <c r="B390" s="2" t="s">
        <v>270</v>
      </c>
      <c r="C390" s="7">
        <v>0</v>
      </c>
      <c r="D390" s="7">
        <v>0</v>
      </c>
      <c r="E390" s="7">
        <v>0</v>
      </c>
      <c r="F390" s="9">
        <v>7</v>
      </c>
      <c r="G390" s="9">
        <v>7</v>
      </c>
      <c r="H390" s="9">
        <v>5</v>
      </c>
      <c r="I390" s="7">
        <f t="shared" si="18"/>
        <v>0</v>
      </c>
      <c r="J390" s="9">
        <f t="shared" si="19"/>
        <v>7</v>
      </c>
      <c r="K390" s="5"/>
    </row>
    <row r="391" spans="1:11" x14ac:dyDescent="0.35">
      <c r="A391" s="2" t="s">
        <v>595</v>
      </c>
      <c r="B391" s="2" t="s">
        <v>71</v>
      </c>
      <c r="C391" s="7">
        <v>2</v>
      </c>
      <c r="D391" s="7">
        <v>6</v>
      </c>
      <c r="E391" s="7">
        <v>0</v>
      </c>
      <c r="F391" s="9">
        <v>12</v>
      </c>
      <c r="G391" s="9">
        <v>7</v>
      </c>
      <c r="H391" s="9">
        <v>5</v>
      </c>
      <c r="I391" s="7">
        <f t="shared" si="18"/>
        <v>2</v>
      </c>
      <c r="J391" s="9">
        <f t="shared" si="19"/>
        <v>7</v>
      </c>
      <c r="K391" s="5">
        <f t="shared" ref="K391:K431" si="20">J391/I391</f>
        <v>3.5</v>
      </c>
    </row>
    <row r="392" spans="1:11" x14ac:dyDescent="0.35">
      <c r="A392" s="2" t="s">
        <v>596</v>
      </c>
      <c r="B392" s="2" t="s">
        <v>65</v>
      </c>
      <c r="C392" s="7">
        <v>0</v>
      </c>
      <c r="D392" s="7">
        <v>0</v>
      </c>
      <c r="E392" s="7">
        <v>0</v>
      </c>
      <c r="F392" s="9">
        <v>7</v>
      </c>
      <c r="G392" s="9">
        <v>8</v>
      </c>
      <c r="H392" s="9">
        <v>4</v>
      </c>
      <c r="I392" s="7">
        <f t="shared" si="18"/>
        <v>0</v>
      </c>
      <c r="J392" s="9">
        <f t="shared" si="19"/>
        <v>7</v>
      </c>
      <c r="K392" s="5"/>
    </row>
    <row r="393" spans="1:11" x14ac:dyDescent="0.35">
      <c r="A393" s="2" t="s">
        <v>597</v>
      </c>
      <c r="B393" s="2" t="s">
        <v>303</v>
      </c>
      <c r="C393" s="7">
        <v>0</v>
      </c>
      <c r="D393" s="7">
        <v>0</v>
      </c>
      <c r="E393" s="7">
        <v>0</v>
      </c>
      <c r="F393" s="9">
        <v>6</v>
      </c>
      <c r="G393" s="9">
        <v>7</v>
      </c>
      <c r="H393" s="9">
        <v>10</v>
      </c>
      <c r="I393" s="7">
        <f t="shared" si="18"/>
        <v>0</v>
      </c>
      <c r="J393" s="9">
        <f t="shared" si="19"/>
        <v>7</v>
      </c>
      <c r="K393" s="5"/>
    </row>
    <row r="394" spans="1:11" x14ac:dyDescent="0.35">
      <c r="A394" s="2" t="s">
        <v>598</v>
      </c>
      <c r="B394" s="2" t="s">
        <v>318</v>
      </c>
      <c r="C394" s="7">
        <v>0</v>
      </c>
      <c r="D394" s="7">
        <v>3</v>
      </c>
      <c r="E394" s="7">
        <v>0</v>
      </c>
      <c r="F394" s="9">
        <v>5</v>
      </c>
      <c r="G394" s="9">
        <v>9</v>
      </c>
      <c r="H394" s="9">
        <v>6</v>
      </c>
      <c r="I394" s="7">
        <f t="shared" si="18"/>
        <v>0</v>
      </c>
      <c r="J394" s="9">
        <f t="shared" si="19"/>
        <v>6</v>
      </c>
      <c r="K394" s="5"/>
    </row>
    <row r="395" spans="1:11" x14ac:dyDescent="0.35">
      <c r="A395" s="2" t="s">
        <v>599</v>
      </c>
      <c r="B395" s="2" t="s">
        <v>277</v>
      </c>
      <c r="C395" s="7">
        <v>0</v>
      </c>
      <c r="D395" s="7">
        <v>0</v>
      </c>
      <c r="E395" s="7">
        <v>0</v>
      </c>
      <c r="F395" s="9">
        <v>0</v>
      </c>
      <c r="G395" s="9">
        <v>8</v>
      </c>
      <c r="H395" s="9">
        <v>6</v>
      </c>
      <c r="I395" s="7">
        <f t="shared" si="18"/>
        <v>0</v>
      </c>
      <c r="J395" s="9">
        <f t="shared" si="19"/>
        <v>6</v>
      </c>
      <c r="K395" s="5"/>
    </row>
    <row r="396" spans="1:11" x14ac:dyDescent="0.35">
      <c r="A396" s="2" t="s">
        <v>600</v>
      </c>
      <c r="B396" s="2" t="s">
        <v>601</v>
      </c>
      <c r="C396" s="7">
        <v>0</v>
      </c>
      <c r="D396" s="7">
        <v>0</v>
      </c>
      <c r="E396" s="7">
        <v>0</v>
      </c>
      <c r="F396" s="9">
        <v>6</v>
      </c>
      <c r="G396" s="9">
        <v>10</v>
      </c>
      <c r="H396" s="9">
        <v>6</v>
      </c>
      <c r="I396" s="7">
        <f t="shared" si="18"/>
        <v>0</v>
      </c>
      <c r="J396" s="9">
        <f t="shared" si="19"/>
        <v>6</v>
      </c>
      <c r="K396" s="5"/>
    </row>
    <row r="397" spans="1:11" x14ac:dyDescent="0.35">
      <c r="A397" s="2" t="s">
        <v>602</v>
      </c>
      <c r="B397" s="2" t="s">
        <v>603</v>
      </c>
      <c r="C397" s="7">
        <v>0</v>
      </c>
      <c r="D397" s="7">
        <v>0</v>
      </c>
      <c r="E397" s="7">
        <v>0</v>
      </c>
      <c r="F397" s="9">
        <v>7</v>
      </c>
      <c r="G397" s="9">
        <v>6</v>
      </c>
      <c r="H397" s="9">
        <v>6</v>
      </c>
      <c r="I397" s="7">
        <f t="shared" si="18"/>
        <v>0</v>
      </c>
      <c r="J397" s="9">
        <f t="shared" si="19"/>
        <v>6</v>
      </c>
      <c r="K397" s="5"/>
    </row>
    <row r="398" spans="1:11" x14ac:dyDescent="0.35">
      <c r="A398" s="2" t="s">
        <v>604</v>
      </c>
      <c r="B398" s="2" t="s">
        <v>67</v>
      </c>
      <c r="C398" s="7">
        <v>0</v>
      </c>
      <c r="D398" s="7">
        <v>0</v>
      </c>
      <c r="E398" s="7">
        <v>0</v>
      </c>
      <c r="F398" s="9">
        <v>5</v>
      </c>
      <c r="G398" s="9">
        <v>6</v>
      </c>
      <c r="H398" s="9">
        <v>6</v>
      </c>
      <c r="I398" s="7">
        <f t="shared" si="18"/>
        <v>0</v>
      </c>
      <c r="J398" s="9">
        <f t="shared" si="19"/>
        <v>6</v>
      </c>
      <c r="K398" s="5"/>
    </row>
    <row r="399" spans="1:11" x14ac:dyDescent="0.35">
      <c r="A399" s="2" t="s">
        <v>605</v>
      </c>
      <c r="B399" s="2" t="s">
        <v>606</v>
      </c>
      <c r="C399" s="7">
        <v>0</v>
      </c>
      <c r="D399" s="7">
        <v>0</v>
      </c>
      <c r="E399" s="7">
        <v>0</v>
      </c>
      <c r="F399" s="9">
        <v>4</v>
      </c>
      <c r="G399" s="9">
        <v>6</v>
      </c>
      <c r="H399" s="9">
        <v>7</v>
      </c>
      <c r="I399" s="7">
        <f t="shared" si="18"/>
        <v>0</v>
      </c>
      <c r="J399" s="9">
        <f t="shared" si="19"/>
        <v>6</v>
      </c>
      <c r="K399" s="5"/>
    </row>
    <row r="400" spans="1:11" x14ac:dyDescent="0.35">
      <c r="A400" s="2" t="s">
        <v>607</v>
      </c>
      <c r="B400" s="2" t="s">
        <v>116</v>
      </c>
      <c r="C400" s="7">
        <v>0</v>
      </c>
      <c r="D400" s="7">
        <v>0</v>
      </c>
      <c r="E400" s="7">
        <v>0</v>
      </c>
      <c r="F400" s="9">
        <v>7</v>
      </c>
      <c r="G400" s="9">
        <v>6</v>
      </c>
      <c r="H400" s="9">
        <v>3</v>
      </c>
      <c r="I400" s="7">
        <f t="shared" si="18"/>
        <v>0</v>
      </c>
      <c r="J400" s="9">
        <f t="shared" si="19"/>
        <v>6</v>
      </c>
      <c r="K400" s="5"/>
    </row>
    <row r="401" spans="1:11" x14ac:dyDescent="0.35">
      <c r="A401" s="2" t="s">
        <v>608</v>
      </c>
      <c r="B401" s="2" t="s">
        <v>555</v>
      </c>
      <c r="C401" s="7">
        <v>0</v>
      </c>
      <c r="D401" s="7">
        <v>0</v>
      </c>
      <c r="E401" s="7">
        <v>0</v>
      </c>
      <c r="F401" s="9">
        <v>6</v>
      </c>
      <c r="G401" s="9">
        <v>8</v>
      </c>
      <c r="H401" s="9">
        <v>4</v>
      </c>
      <c r="I401" s="7">
        <f t="shared" si="18"/>
        <v>0</v>
      </c>
      <c r="J401" s="9">
        <f t="shared" si="19"/>
        <v>6</v>
      </c>
      <c r="K401" s="5"/>
    </row>
    <row r="402" spans="1:11" x14ac:dyDescent="0.35">
      <c r="A402" s="2" t="s">
        <v>609</v>
      </c>
      <c r="B402" s="2" t="s">
        <v>243</v>
      </c>
      <c r="C402" s="7">
        <v>0</v>
      </c>
      <c r="D402" s="7">
        <v>0</v>
      </c>
      <c r="E402" s="7">
        <v>0</v>
      </c>
      <c r="F402" s="9">
        <v>6</v>
      </c>
      <c r="G402" s="9">
        <v>4</v>
      </c>
      <c r="H402" s="9">
        <v>7</v>
      </c>
      <c r="I402" s="7">
        <f t="shared" si="18"/>
        <v>0</v>
      </c>
      <c r="J402" s="9">
        <f t="shared" si="19"/>
        <v>6</v>
      </c>
      <c r="K402" s="5"/>
    </row>
    <row r="403" spans="1:11" x14ac:dyDescent="0.35">
      <c r="A403" s="2" t="s">
        <v>610</v>
      </c>
      <c r="B403" s="2" t="s">
        <v>320</v>
      </c>
      <c r="C403" s="7">
        <v>0</v>
      </c>
      <c r="D403" s="7">
        <v>0</v>
      </c>
      <c r="E403" s="7">
        <v>0</v>
      </c>
      <c r="F403" s="9">
        <v>6</v>
      </c>
      <c r="G403" s="9">
        <v>8</v>
      </c>
      <c r="H403" s="9">
        <v>6</v>
      </c>
      <c r="I403" s="7">
        <f t="shared" si="18"/>
        <v>0</v>
      </c>
      <c r="J403" s="9">
        <f t="shared" si="19"/>
        <v>6</v>
      </c>
      <c r="K403" s="5"/>
    </row>
    <row r="404" spans="1:11" x14ac:dyDescent="0.35">
      <c r="A404" s="2" t="s">
        <v>611</v>
      </c>
      <c r="B404" s="2" t="s">
        <v>612</v>
      </c>
      <c r="C404" s="7">
        <v>0</v>
      </c>
      <c r="D404" s="7">
        <v>0</v>
      </c>
      <c r="E404" s="7">
        <v>0</v>
      </c>
      <c r="F404" s="9">
        <v>6</v>
      </c>
      <c r="G404" s="9">
        <v>9</v>
      </c>
      <c r="H404" s="9">
        <v>2</v>
      </c>
      <c r="I404" s="7">
        <f t="shared" si="18"/>
        <v>0</v>
      </c>
      <c r="J404" s="9">
        <f t="shared" si="19"/>
        <v>6</v>
      </c>
      <c r="K404" s="5"/>
    </row>
    <row r="405" spans="1:11" x14ac:dyDescent="0.35">
      <c r="A405" s="2" t="s">
        <v>613</v>
      </c>
      <c r="B405" s="2" t="s">
        <v>614</v>
      </c>
      <c r="C405" s="7">
        <v>0</v>
      </c>
      <c r="D405" s="7">
        <v>0</v>
      </c>
      <c r="E405" s="7">
        <v>0</v>
      </c>
      <c r="F405" s="9">
        <v>6</v>
      </c>
      <c r="G405" s="9">
        <v>6</v>
      </c>
      <c r="H405" s="9">
        <v>4</v>
      </c>
      <c r="I405" s="7">
        <f t="shared" si="18"/>
        <v>0</v>
      </c>
      <c r="J405" s="9">
        <f t="shared" si="19"/>
        <v>6</v>
      </c>
      <c r="K405" s="5"/>
    </row>
    <row r="406" spans="1:11" x14ac:dyDescent="0.35">
      <c r="A406" s="2" t="s">
        <v>615</v>
      </c>
      <c r="B406" s="2" t="s">
        <v>153</v>
      </c>
      <c r="C406" s="7">
        <v>0</v>
      </c>
      <c r="D406" s="7">
        <v>0</v>
      </c>
      <c r="E406" s="7">
        <v>0</v>
      </c>
      <c r="F406" s="9">
        <v>6</v>
      </c>
      <c r="G406" s="9">
        <v>5</v>
      </c>
      <c r="H406" s="9">
        <v>6</v>
      </c>
      <c r="I406" s="7">
        <f t="shared" si="18"/>
        <v>0</v>
      </c>
      <c r="J406" s="9">
        <f t="shared" si="19"/>
        <v>6</v>
      </c>
      <c r="K406" s="5"/>
    </row>
    <row r="407" spans="1:11" x14ac:dyDescent="0.35">
      <c r="A407" s="2" t="s">
        <v>616</v>
      </c>
      <c r="B407" s="2" t="s">
        <v>532</v>
      </c>
      <c r="C407" s="7">
        <v>0</v>
      </c>
      <c r="D407" s="7">
        <v>0</v>
      </c>
      <c r="E407" s="7">
        <v>0</v>
      </c>
      <c r="F407" s="9">
        <v>6</v>
      </c>
      <c r="G407" s="9">
        <v>4</v>
      </c>
      <c r="H407" s="9">
        <v>6</v>
      </c>
      <c r="I407" s="7">
        <f t="shared" si="18"/>
        <v>0</v>
      </c>
      <c r="J407" s="9">
        <f t="shared" si="19"/>
        <v>6</v>
      </c>
      <c r="K407" s="5"/>
    </row>
    <row r="408" spans="1:11" x14ac:dyDescent="0.35">
      <c r="A408" s="2" t="s">
        <v>617</v>
      </c>
      <c r="B408" s="2" t="s">
        <v>59</v>
      </c>
      <c r="C408" s="7">
        <v>0</v>
      </c>
      <c r="D408" s="7">
        <v>0</v>
      </c>
      <c r="E408" s="7">
        <v>0</v>
      </c>
      <c r="F408" s="9">
        <v>6</v>
      </c>
      <c r="G408" s="9">
        <v>6</v>
      </c>
      <c r="H408" s="9">
        <v>8</v>
      </c>
      <c r="I408" s="7">
        <f t="shared" si="18"/>
        <v>0</v>
      </c>
      <c r="J408" s="9">
        <f t="shared" si="19"/>
        <v>6</v>
      </c>
      <c r="K408" s="5"/>
    </row>
    <row r="409" spans="1:11" x14ac:dyDescent="0.35">
      <c r="A409" s="2" t="s">
        <v>618</v>
      </c>
      <c r="B409" s="2" t="s">
        <v>79</v>
      </c>
      <c r="C409" s="7">
        <v>0</v>
      </c>
      <c r="D409" s="7">
        <v>0</v>
      </c>
      <c r="E409" s="7">
        <v>0</v>
      </c>
      <c r="F409" s="9">
        <v>6</v>
      </c>
      <c r="G409" s="9">
        <v>5</v>
      </c>
      <c r="H409" s="9">
        <v>8</v>
      </c>
      <c r="I409" s="7">
        <f t="shared" si="18"/>
        <v>0</v>
      </c>
      <c r="J409" s="9">
        <f t="shared" si="19"/>
        <v>6</v>
      </c>
      <c r="K409" s="5"/>
    </row>
    <row r="410" spans="1:11" x14ac:dyDescent="0.35">
      <c r="A410" s="2" t="s">
        <v>619</v>
      </c>
      <c r="B410" s="2" t="s">
        <v>558</v>
      </c>
      <c r="C410" s="7">
        <v>0</v>
      </c>
      <c r="D410" s="7">
        <v>0</v>
      </c>
      <c r="E410" s="7">
        <v>0</v>
      </c>
      <c r="F410" s="9">
        <v>6</v>
      </c>
      <c r="G410" s="9">
        <v>8</v>
      </c>
      <c r="H410" s="9">
        <v>5</v>
      </c>
      <c r="I410" s="7">
        <f t="shared" si="18"/>
        <v>0</v>
      </c>
      <c r="J410" s="9">
        <f t="shared" si="19"/>
        <v>6</v>
      </c>
      <c r="K410" s="5"/>
    </row>
    <row r="411" spans="1:11" x14ac:dyDescent="0.35">
      <c r="A411" s="2" t="s">
        <v>620</v>
      </c>
      <c r="B411" s="2" t="s">
        <v>432</v>
      </c>
      <c r="C411" s="7">
        <v>0</v>
      </c>
      <c r="D411" s="7">
        <v>0</v>
      </c>
      <c r="E411" s="7">
        <v>0</v>
      </c>
      <c r="F411" s="9">
        <v>6</v>
      </c>
      <c r="G411" s="9">
        <v>3</v>
      </c>
      <c r="H411" s="9">
        <v>9</v>
      </c>
      <c r="I411" s="7">
        <f t="shared" si="18"/>
        <v>0</v>
      </c>
      <c r="J411" s="9">
        <f t="shared" si="19"/>
        <v>6</v>
      </c>
      <c r="K411" s="5"/>
    </row>
    <row r="412" spans="1:11" x14ac:dyDescent="0.35">
      <c r="A412" s="2" t="s">
        <v>621</v>
      </c>
      <c r="B412" s="2" t="s">
        <v>622</v>
      </c>
      <c r="C412" s="7">
        <v>0</v>
      </c>
      <c r="D412" s="7">
        <v>0</v>
      </c>
      <c r="E412" s="7">
        <v>0</v>
      </c>
      <c r="F412" s="9">
        <v>6</v>
      </c>
      <c r="G412" s="9">
        <v>5</v>
      </c>
      <c r="H412" s="9">
        <v>6</v>
      </c>
      <c r="I412" s="7">
        <f t="shared" si="18"/>
        <v>0</v>
      </c>
      <c r="J412" s="9">
        <f t="shared" si="19"/>
        <v>6</v>
      </c>
      <c r="K412" s="5"/>
    </row>
    <row r="413" spans="1:11" x14ac:dyDescent="0.35">
      <c r="A413" s="2" t="s">
        <v>623</v>
      </c>
      <c r="B413" s="2" t="s">
        <v>381</v>
      </c>
      <c r="C413" s="7">
        <v>0</v>
      </c>
      <c r="D413" s="7">
        <v>0</v>
      </c>
      <c r="E413" s="7">
        <v>0</v>
      </c>
      <c r="F413" s="9">
        <v>4</v>
      </c>
      <c r="G413" s="9">
        <v>6</v>
      </c>
      <c r="H413" s="9">
        <v>7</v>
      </c>
      <c r="I413" s="7">
        <f t="shared" si="18"/>
        <v>0</v>
      </c>
      <c r="J413" s="9">
        <f t="shared" si="19"/>
        <v>6</v>
      </c>
      <c r="K413" s="5"/>
    </row>
    <row r="414" spans="1:11" x14ac:dyDescent="0.35">
      <c r="A414" s="2" t="s">
        <v>624</v>
      </c>
      <c r="B414" s="2" t="s">
        <v>257</v>
      </c>
      <c r="C414" s="7">
        <v>0</v>
      </c>
      <c r="D414" s="7">
        <v>0</v>
      </c>
      <c r="E414" s="7">
        <v>0</v>
      </c>
      <c r="F414" s="9">
        <v>6</v>
      </c>
      <c r="G414" s="9">
        <v>6</v>
      </c>
      <c r="H414" s="9">
        <v>7</v>
      </c>
      <c r="I414" s="7">
        <f t="shared" si="18"/>
        <v>0</v>
      </c>
      <c r="J414" s="9">
        <f t="shared" si="19"/>
        <v>6</v>
      </c>
      <c r="K414" s="5"/>
    </row>
    <row r="415" spans="1:11" x14ac:dyDescent="0.35">
      <c r="A415" s="2" t="s">
        <v>625</v>
      </c>
      <c r="B415" s="2" t="s">
        <v>626</v>
      </c>
      <c r="C415" s="7">
        <v>0</v>
      </c>
      <c r="D415" s="7">
        <v>0</v>
      </c>
      <c r="E415" s="7">
        <v>0</v>
      </c>
      <c r="F415" s="9">
        <v>6</v>
      </c>
      <c r="G415" s="9">
        <v>8</v>
      </c>
      <c r="H415" s="9">
        <v>5</v>
      </c>
      <c r="I415" s="7">
        <f t="shared" si="18"/>
        <v>0</v>
      </c>
      <c r="J415" s="9">
        <f t="shared" si="19"/>
        <v>6</v>
      </c>
      <c r="K415" s="5"/>
    </row>
    <row r="416" spans="1:11" x14ac:dyDescent="0.35">
      <c r="A416" s="2" t="s">
        <v>627</v>
      </c>
      <c r="B416" s="2" t="s">
        <v>51</v>
      </c>
      <c r="C416" s="7">
        <v>0</v>
      </c>
      <c r="D416" s="7">
        <v>0</v>
      </c>
      <c r="E416" s="7">
        <v>0</v>
      </c>
      <c r="F416" s="9">
        <v>5</v>
      </c>
      <c r="G416" s="9">
        <v>6</v>
      </c>
      <c r="H416" s="9">
        <v>6</v>
      </c>
      <c r="I416" s="7">
        <f t="shared" si="18"/>
        <v>0</v>
      </c>
      <c r="J416" s="9">
        <f t="shared" si="19"/>
        <v>6</v>
      </c>
      <c r="K416" s="5"/>
    </row>
    <row r="417" spans="1:11" x14ac:dyDescent="0.35">
      <c r="A417" s="2" t="s">
        <v>628</v>
      </c>
      <c r="B417" s="2" t="s">
        <v>122</v>
      </c>
      <c r="C417" s="7">
        <v>0</v>
      </c>
      <c r="D417" s="7">
        <v>0</v>
      </c>
      <c r="E417" s="7">
        <v>0</v>
      </c>
      <c r="F417" s="9">
        <v>5</v>
      </c>
      <c r="G417" s="9">
        <v>6</v>
      </c>
      <c r="H417" s="9">
        <v>7</v>
      </c>
      <c r="I417" s="7">
        <f t="shared" si="18"/>
        <v>0</v>
      </c>
      <c r="J417" s="9">
        <f t="shared" si="19"/>
        <v>6</v>
      </c>
      <c r="K417" s="5"/>
    </row>
    <row r="418" spans="1:11" x14ac:dyDescent="0.35">
      <c r="A418" s="2" t="s">
        <v>629</v>
      </c>
      <c r="B418" s="2" t="s">
        <v>135</v>
      </c>
      <c r="C418" s="7">
        <v>0</v>
      </c>
      <c r="D418" s="7">
        <v>0</v>
      </c>
      <c r="E418" s="7">
        <v>0</v>
      </c>
      <c r="F418" s="9">
        <v>5</v>
      </c>
      <c r="G418" s="9">
        <v>6</v>
      </c>
      <c r="H418" s="9">
        <v>6</v>
      </c>
      <c r="I418" s="7">
        <f t="shared" si="18"/>
        <v>0</v>
      </c>
      <c r="J418" s="9">
        <f t="shared" si="19"/>
        <v>6</v>
      </c>
      <c r="K418" s="5"/>
    </row>
    <row r="419" spans="1:11" x14ac:dyDescent="0.35">
      <c r="A419" s="2" t="s">
        <v>630</v>
      </c>
      <c r="B419" s="2" t="s">
        <v>219</v>
      </c>
      <c r="C419" s="7">
        <v>0</v>
      </c>
      <c r="D419" s="7">
        <v>0</v>
      </c>
      <c r="E419" s="7">
        <v>0</v>
      </c>
      <c r="F419" s="9">
        <v>7</v>
      </c>
      <c r="G419" s="9">
        <v>6</v>
      </c>
      <c r="H419" s="9">
        <v>5</v>
      </c>
      <c r="I419" s="7">
        <f t="shared" si="18"/>
        <v>0</v>
      </c>
      <c r="J419" s="9">
        <f t="shared" si="19"/>
        <v>6</v>
      </c>
      <c r="K419" s="5"/>
    </row>
    <row r="420" spans="1:11" x14ac:dyDescent="0.35">
      <c r="A420" s="2" t="s">
        <v>631</v>
      </c>
      <c r="B420" s="2" t="s">
        <v>51</v>
      </c>
      <c r="C420" s="7">
        <v>0</v>
      </c>
      <c r="D420" s="7">
        <v>0</v>
      </c>
      <c r="E420" s="7">
        <v>0</v>
      </c>
      <c r="F420" s="9">
        <v>5</v>
      </c>
      <c r="G420" s="9">
        <v>8</v>
      </c>
      <c r="H420" s="9">
        <v>6</v>
      </c>
      <c r="I420" s="7">
        <f t="shared" si="18"/>
        <v>0</v>
      </c>
      <c r="J420" s="9">
        <f t="shared" si="19"/>
        <v>6</v>
      </c>
      <c r="K420" s="5"/>
    </row>
    <row r="421" spans="1:11" x14ac:dyDescent="0.35">
      <c r="A421" s="2" t="s">
        <v>632</v>
      </c>
      <c r="B421" s="2" t="s">
        <v>71</v>
      </c>
      <c r="C421" s="7">
        <v>0</v>
      </c>
      <c r="D421" s="7">
        <v>0</v>
      </c>
      <c r="E421" s="7">
        <v>0</v>
      </c>
      <c r="F421" s="9">
        <v>9</v>
      </c>
      <c r="G421" s="9">
        <v>6</v>
      </c>
      <c r="H421" s="9">
        <v>3</v>
      </c>
      <c r="I421" s="7">
        <f t="shared" si="18"/>
        <v>0</v>
      </c>
      <c r="J421" s="9">
        <f t="shared" si="19"/>
        <v>6</v>
      </c>
      <c r="K421" s="5"/>
    </row>
    <row r="422" spans="1:11" x14ac:dyDescent="0.35">
      <c r="A422" s="2" t="s">
        <v>633</v>
      </c>
      <c r="B422" s="2" t="s">
        <v>393</v>
      </c>
      <c r="C422" s="7">
        <v>0</v>
      </c>
      <c r="D422" s="7">
        <v>0</v>
      </c>
      <c r="E422" s="7">
        <v>0</v>
      </c>
      <c r="F422" s="9">
        <v>0</v>
      </c>
      <c r="G422" s="9">
        <v>6</v>
      </c>
      <c r="H422" s="9">
        <v>6</v>
      </c>
      <c r="I422" s="7">
        <f t="shared" si="18"/>
        <v>0</v>
      </c>
      <c r="J422" s="9">
        <f t="shared" si="19"/>
        <v>6</v>
      </c>
      <c r="K422" s="5"/>
    </row>
    <row r="423" spans="1:11" x14ac:dyDescent="0.35">
      <c r="A423" s="2" t="s">
        <v>634</v>
      </c>
      <c r="B423" s="2" t="s">
        <v>132</v>
      </c>
      <c r="C423" s="7">
        <v>0</v>
      </c>
      <c r="D423" s="7">
        <v>0</v>
      </c>
      <c r="E423" s="7">
        <v>0</v>
      </c>
      <c r="F423" s="9">
        <v>6</v>
      </c>
      <c r="G423" s="9">
        <v>7</v>
      </c>
      <c r="H423" s="9">
        <v>5</v>
      </c>
      <c r="I423" s="7">
        <f t="shared" si="18"/>
        <v>0</v>
      </c>
      <c r="J423" s="9">
        <f t="shared" si="19"/>
        <v>6</v>
      </c>
      <c r="K423" s="5"/>
    </row>
    <row r="424" spans="1:11" x14ac:dyDescent="0.35">
      <c r="A424" s="2" t="s">
        <v>635</v>
      </c>
      <c r="B424" s="2" t="s">
        <v>636</v>
      </c>
      <c r="C424" s="7">
        <v>2</v>
      </c>
      <c r="D424" s="7">
        <v>4</v>
      </c>
      <c r="E424" s="7">
        <v>0</v>
      </c>
      <c r="F424" s="9">
        <v>6</v>
      </c>
      <c r="G424" s="9">
        <v>4</v>
      </c>
      <c r="H424" s="9">
        <v>6</v>
      </c>
      <c r="I424" s="7">
        <f t="shared" si="18"/>
        <v>2</v>
      </c>
      <c r="J424" s="9">
        <f t="shared" si="19"/>
        <v>6</v>
      </c>
      <c r="K424" s="5">
        <f t="shared" si="20"/>
        <v>3</v>
      </c>
    </row>
    <row r="425" spans="1:11" x14ac:dyDescent="0.35">
      <c r="A425" s="2" t="s">
        <v>637</v>
      </c>
      <c r="B425" s="2" t="s">
        <v>638</v>
      </c>
      <c r="C425" s="7">
        <v>0</v>
      </c>
      <c r="D425" s="7">
        <v>0</v>
      </c>
      <c r="E425" s="7">
        <v>0</v>
      </c>
      <c r="F425" s="9">
        <v>3</v>
      </c>
      <c r="G425" s="9">
        <v>6</v>
      </c>
      <c r="H425" s="9">
        <v>9</v>
      </c>
      <c r="I425" s="7">
        <f t="shared" si="18"/>
        <v>0</v>
      </c>
      <c r="J425" s="9">
        <f t="shared" si="19"/>
        <v>6</v>
      </c>
      <c r="K425" s="5"/>
    </row>
    <row r="426" spans="1:11" x14ac:dyDescent="0.35">
      <c r="A426" s="2" t="s">
        <v>639</v>
      </c>
      <c r="B426" s="2" t="s">
        <v>622</v>
      </c>
      <c r="C426" s="7">
        <v>0</v>
      </c>
      <c r="D426" s="7">
        <v>0</v>
      </c>
      <c r="E426" s="7">
        <v>0</v>
      </c>
      <c r="F426" s="9">
        <v>6</v>
      </c>
      <c r="G426" s="9">
        <v>5</v>
      </c>
      <c r="H426" s="9">
        <v>6</v>
      </c>
      <c r="I426" s="7">
        <f t="shared" si="18"/>
        <v>0</v>
      </c>
      <c r="J426" s="9">
        <f t="shared" si="19"/>
        <v>6</v>
      </c>
      <c r="K426" s="5"/>
    </row>
    <row r="427" spans="1:11" x14ac:dyDescent="0.35">
      <c r="A427" s="2" t="s">
        <v>640</v>
      </c>
      <c r="B427" s="2" t="s">
        <v>153</v>
      </c>
      <c r="C427" s="7">
        <v>0</v>
      </c>
      <c r="D427" s="7">
        <v>0</v>
      </c>
      <c r="E427" s="7">
        <v>0</v>
      </c>
      <c r="F427" s="9">
        <v>5</v>
      </c>
      <c r="G427" s="9">
        <v>6</v>
      </c>
      <c r="H427" s="9">
        <v>8</v>
      </c>
      <c r="I427" s="7">
        <f t="shared" si="18"/>
        <v>0</v>
      </c>
      <c r="J427" s="9">
        <f t="shared" si="19"/>
        <v>6</v>
      </c>
      <c r="K427" s="5"/>
    </row>
    <row r="428" spans="1:11" x14ac:dyDescent="0.35">
      <c r="A428" s="2" t="s">
        <v>641</v>
      </c>
      <c r="B428" s="2" t="s">
        <v>305</v>
      </c>
      <c r="C428" s="7">
        <v>0</v>
      </c>
      <c r="D428" s="7">
        <v>0</v>
      </c>
      <c r="E428" s="7">
        <v>0</v>
      </c>
      <c r="F428" s="9">
        <v>7</v>
      </c>
      <c r="G428" s="9">
        <v>5</v>
      </c>
      <c r="H428" s="9">
        <v>6</v>
      </c>
      <c r="I428" s="7">
        <f t="shared" si="18"/>
        <v>0</v>
      </c>
      <c r="J428" s="9">
        <f t="shared" si="19"/>
        <v>6</v>
      </c>
      <c r="K428" s="5"/>
    </row>
    <row r="429" spans="1:11" x14ac:dyDescent="0.35">
      <c r="A429" s="2" t="s">
        <v>642</v>
      </c>
      <c r="B429" s="2" t="s">
        <v>643</v>
      </c>
      <c r="C429" s="7">
        <v>0</v>
      </c>
      <c r="D429" s="7">
        <v>0</v>
      </c>
      <c r="E429" s="7">
        <v>0</v>
      </c>
      <c r="F429" s="9">
        <v>5</v>
      </c>
      <c r="G429" s="9">
        <v>8</v>
      </c>
      <c r="H429" s="9">
        <v>6</v>
      </c>
      <c r="I429" s="7">
        <f t="shared" si="18"/>
        <v>0</v>
      </c>
      <c r="J429" s="9">
        <f t="shared" si="19"/>
        <v>6</v>
      </c>
      <c r="K429" s="5"/>
    </row>
    <row r="430" spans="1:11" x14ac:dyDescent="0.35">
      <c r="A430" s="2" t="s">
        <v>644</v>
      </c>
      <c r="B430" s="2" t="s">
        <v>149</v>
      </c>
      <c r="C430" s="7">
        <v>0</v>
      </c>
      <c r="D430" s="7">
        <v>0</v>
      </c>
      <c r="E430" s="7">
        <v>0</v>
      </c>
      <c r="F430" s="9">
        <v>6</v>
      </c>
      <c r="G430" s="9">
        <v>7</v>
      </c>
      <c r="H430" s="9">
        <v>6</v>
      </c>
      <c r="I430" s="7">
        <f t="shared" si="18"/>
        <v>0</v>
      </c>
      <c r="J430" s="9">
        <f t="shared" si="19"/>
        <v>6</v>
      </c>
      <c r="K430" s="5"/>
    </row>
    <row r="431" spans="1:11" x14ac:dyDescent="0.35">
      <c r="A431" s="2" t="s">
        <v>645</v>
      </c>
      <c r="B431" s="2" t="s">
        <v>168</v>
      </c>
      <c r="C431" s="7">
        <v>2</v>
      </c>
      <c r="D431" s="7">
        <v>4</v>
      </c>
      <c r="E431" s="7">
        <v>0</v>
      </c>
      <c r="F431" s="9">
        <v>6</v>
      </c>
      <c r="G431" s="9">
        <v>7</v>
      </c>
      <c r="H431" s="9">
        <v>6</v>
      </c>
      <c r="I431" s="7">
        <f t="shared" si="18"/>
        <v>2</v>
      </c>
      <c r="J431" s="9">
        <f t="shared" si="19"/>
        <v>6</v>
      </c>
      <c r="K431" s="5">
        <f t="shared" si="20"/>
        <v>3</v>
      </c>
    </row>
    <row r="432" spans="1:11" x14ac:dyDescent="0.35">
      <c r="A432" s="2" t="s">
        <v>646</v>
      </c>
      <c r="B432" s="2" t="s">
        <v>179</v>
      </c>
      <c r="C432" s="7">
        <v>0</v>
      </c>
      <c r="D432" s="7">
        <v>0</v>
      </c>
      <c r="E432" s="7">
        <v>0</v>
      </c>
      <c r="F432" s="9">
        <v>8</v>
      </c>
      <c r="G432" s="9">
        <v>4</v>
      </c>
      <c r="H432" s="9">
        <v>6</v>
      </c>
      <c r="I432" s="7">
        <f t="shared" si="18"/>
        <v>0</v>
      </c>
      <c r="J432" s="9">
        <f t="shared" si="19"/>
        <v>6</v>
      </c>
      <c r="K432" s="5"/>
    </row>
    <row r="433" spans="1:11" x14ac:dyDescent="0.35">
      <c r="A433" s="2" t="s">
        <v>647</v>
      </c>
      <c r="B433" s="2" t="s">
        <v>558</v>
      </c>
      <c r="C433" s="7">
        <v>0</v>
      </c>
      <c r="D433" s="7">
        <v>0</v>
      </c>
      <c r="E433" s="7">
        <v>0</v>
      </c>
      <c r="F433" s="9">
        <v>6</v>
      </c>
      <c r="G433" s="9">
        <v>7</v>
      </c>
      <c r="H433" s="9">
        <v>6</v>
      </c>
      <c r="I433" s="7">
        <f t="shared" si="18"/>
        <v>0</v>
      </c>
      <c r="J433" s="9">
        <f t="shared" si="19"/>
        <v>6</v>
      </c>
      <c r="K433" s="5"/>
    </row>
    <row r="434" spans="1:11" x14ac:dyDescent="0.35">
      <c r="A434" s="2" t="s">
        <v>648</v>
      </c>
      <c r="B434" s="2" t="s">
        <v>179</v>
      </c>
      <c r="C434" s="7">
        <v>0</v>
      </c>
      <c r="D434" s="7">
        <v>0</v>
      </c>
      <c r="E434" s="7">
        <v>0</v>
      </c>
      <c r="F434" s="9">
        <v>6</v>
      </c>
      <c r="G434" s="9">
        <v>8</v>
      </c>
      <c r="H434" s="9">
        <v>3</v>
      </c>
      <c r="I434" s="7">
        <f t="shared" si="18"/>
        <v>0</v>
      </c>
      <c r="J434" s="9">
        <f t="shared" si="19"/>
        <v>6</v>
      </c>
      <c r="K434" s="5"/>
    </row>
    <row r="435" spans="1:11" x14ac:dyDescent="0.35">
      <c r="A435" s="2" t="s">
        <v>649</v>
      </c>
      <c r="B435" s="2" t="s">
        <v>71</v>
      </c>
      <c r="C435" s="7">
        <v>0</v>
      </c>
      <c r="D435" s="7">
        <v>0</v>
      </c>
      <c r="E435" s="7">
        <v>0</v>
      </c>
      <c r="F435" s="9">
        <v>6</v>
      </c>
      <c r="G435" s="9">
        <v>6</v>
      </c>
      <c r="H435" s="9">
        <v>5</v>
      </c>
      <c r="I435" s="7">
        <f t="shared" si="18"/>
        <v>0</v>
      </c>
      <c r="J435" s="9">
        <f t="shared" si="19"/>
        <v>6</v>
      </c>
      <c r="K435" s="5"/>
    </row>
    <row r="436" spans="1:11" x14ac:dyDescent="0.35">
      <c r="A436" s="2" t="s">
        <v>650</v>
      </c>
      <c r="B436" s="2" t="s">
        <v>96</v>
      </c>
      <c r="C436" s="7">
        <v>0</v>
      </c>
      <c r="D436" s="7">
        <v>0</v>
      </c>
      <c r="E436" s="7">
        <v>0</v>
      </c>
      <c r="F436" s="9">
        <v>6</v>
      </c>
      <c r="G436" s="9">
        <v>7</v>
      </c>
      <c r="H436" s="9">
        <v>5</v>
      </c>
      <c r="I436" s="7">
        <f t="shared" si="18"/>
        <v>0</v>
      </c>
      <c r="J436" s="9">
        <f t="shared" si="19"/>
        <v>6</v>
      </c>
      <c r="K436" s="5"/>
    </row>
    <row r="437" spans="1:11" x14ac:dyDescent="0.35">
      <c r="A437" s="2" t="s">
        <v>651</v>
      </c>
      <c r="B437" s="2" t="s">
        <v>652</v>
      </c>
      <c r="C437" s="7">
        <v>0</v>
      </c>
      <c r="D437" s="7">
        <v>0</v>
      </c>
      <c r="E437" s="7">
        <v>2</v>
      </c>
      <c r="F437" s="9">
        <v>6</v>
      </c>
      <c r="G437" s="9">
        <v>7</v>
      </c>
      <c r="H437" s="9">
        <v>5</v>
      </c>
      <c r="I437" s="7">
        <f t="shared" si="18"/>
        <v>0</v>
      </c>
      <c r="J437" s="9">
        <f t="shared" si="19"/>
        <v>6</v>
      </c>
      <c r="K437" s="5"/>
    </row>
    <row r="438" spans="1:11" x14ac:dyDescent="0.35">
      <c r="A438" s="2" t="s">
        <v>653</v>
      </c>
      <c r="B438" s="2" t="s">
        <v>182</v>
      </c>
      <c r="C438" s="7">
        <v>0</v>
      </c>
      <c r="D438" s="7">
        <v>0</v>
      </c>
      <c r="E438" s="7">
        <v>0</v>
      </c>
      <c r="F438" s="9">
        <v>6</v>
      </c>
      <c r="G438" s="9">
        <v>4</v>
      </c>
      <c r="H438" s="9">
        <v>6</v>
      </c>
      <c r="I438" s="7">
        <f t="shared" si="18"/>
        <v>0</v>
      </c>
      <c r="J438" s="9">
        <f t="shared" si="19"/>
        <v>6</v>
      </c>
      <c r="K438" s="5"/>
    </row>
    <row r="439" spans="1:11" x14ac:dyDescent="0.35">
      <c r="A439" s="2" t="s">
        <v>654</v>
      </c>
      <c r="B439" s="2" t="s">
        <v>299</v>
      </c>
      <c r="C439" s="7">
        <v>0</v>
      </c>
      <c r="D439" s="7">
        <v>0</v>
      </c>
      <c r="E439" s="7">
        <v>0</v>
      </c>
      <c r="F439" s="9">
        <v>6</v>
      </c>
      <c r="G439" s="9">
        <v>6</v>
      </c>
      <c r="H439" s="9">
        <v>5</v>
      </c>
      <c r="I439" s="7">
        <f t="shared" si="18"/>
        <v>0</v>
      </c>
      <c r="J439" s="9">
        <f t="shared" si="19"/>
        <v>6</v>
      </c>
      <c r="K439" s="5"/>
    </row>
    <row r="440" spans="1:11" x14ac:dyDescent="0.35">
      <c r="A440" s="2" t="s">
        <v>655</v>
      </c>
      <c r="B440" s="2" t="s">
        <v>143</v>
      </c>
      <c r="C440" s="7">
        <v>0</v>
      </c>
      <c r="D440" s="7">
        <v>0</v>
      </c>
      <c r="E440" s="7">
        <v>0</v>
      </c>
      <c r="F440" s="9">
        <v>9</v>
      </c>
      <c r="G440" s="9">
        <v>6</v>
      </c>
      <c r="H440" s="9">
        <v>4</v>
      </c>
      <c r="I440" s="7">
        <f t="shared" si="18"/>
        <v>0</v>
      </c>
      <c r="J440" s="9">
        <f t="shared" si="19"/>
        <v>6</v>
      </c>
      <c r="K440" s="5"/>
    </row>
    <row r="441" spans="1:11" x14ac:dyDescent="0.35">
      <c r="A441" s="2" t="s">
        <v>656</v>
      </c>
      <c r="B441" s="2" t="s">
        <v>657</v>
      </c>
      <c r="C441" s="7">
        <v>0</v>
      </c>
      <c r="D441" s="7">
        <v>0</v>
      </c>
      <c r="E441" s="7">
        <v>0</v>
      </c>
      <c r="F441" s="9">
        <v>10</v>
      </c>
      <c r="G441" s="9">
        <v>6</v>
      </c>
      <c r="H441" s="9">
        <v>6</v>
      </c>
      <c r="I441" s="7">
        <f t="shared" si="18"/>
        <v>0</v>
      </c>
      <c r="J441" s="9">
        <f t="shared" si="19"/>
        <v>6</v>
      </c>
      <c r="K441" s="5"/>
    </row>
    <row r="442" spans="1:11" x14ac:dyDescent="0.35">
      <c r="A442" s="2" t="s">
        <v>658</v>
      </c>
      <c r="B442" s="2" t="s">
        <v>320</v>
      </c>
      <c r="C442" s="7">
        <v>0</v>
      </c>
      <c r="D442" s="7">
        <v>0</v>
      </c>
      <c r="E442" s="7">
        <v>0</v>
      </c>
      <c r="F442" s="9">
        <v>6</v>
      </c>
      <c r="G442" s="9">
        <v>6</v>
      </c>
      <c r="H442" s="9">
        <v>4</v>
      </c>
      <c r="I442" s="7">
        <f t="shared" si="18"/>
        <v>0</v>
      </c>
      <c r="J442" s="9">
        <f t="shared" si="19"/>
        <v>6</v>
      </c>
      <c r="K442" s="5"/>
    </row>
    <row r="443" spans="1:11" x14ac:dyDescent="0.35">
      <c r="A443" s="2" t="s">
        <v>659</v>
      </c>
      <c r="B443" s="2" t="s">
        <v>179</v>
      </c>
      <c r="C443" s="7">
        <v>0</v>
      </c>
      <c r="D443" s="7">
        <v>0</v>
      </c>
      <c r="E443" s="7">
        <v>0</v>
      </c>
      <c r="F443" s="9">
        <v>6</v>
      </c>
      <c r="G443" s="9">
        <v>7</v>
      </c>
      <c r="H443" s="9">
        <v>5</v>
      </c>
      <c r="I443" s="7">
        <f t="shared" si="18"/>
        <v>0</v>
      </c>
      <c r="J443" s="9">
        <f t="shared" si="19"/>
        <v>6</v>
      </c>
      <c r="K443" s="5"/>
    </row>
    <row r="444" spans="1:11" x14ac:dyDescent="0.35">
      <c r="A444" s="2" t="s">
        <v>660</v>
      </c>
      <c r="B444" s="2" t="s">
        <v>295</v>
      </c>
      <c r="C444" s="7">
        <v>2</v>
      </c>
      <c r="D444" s="7">
        <v>0</v>
      </c>
      <c r="E444" s="7">
        <v>0</v>
      </c>
      <c r="F444" s="9">
        <v>6</v>
      </c>
      <c r="G444" s="9">
        <v>7</v>
      </c>
      <c r="H444" s="9">
        <v>6</v>
      </c>
      <c r="I444" s="7">
        <f t="shared" si="18"/>
        <v>0</v>
      </c>
      <c r="J444" s="9">
        <f t="shared" si="19"/>
        <v>6</v>
      </c>
      <c r="K444" s="5"/>
    </row>
    <row r="445" spans="1:11" x14ac:dyDescent="0.35">
      <c r="A445" s="2" t="s">
        <v>661</v>
      </c>
      <c r="B445" s="2" t="s">
        <v>168</v>
      </c>
      <c r="C445" s="7">
        <v>0</v>
      </c>
      <c r="D445" s="7">
        <v>2</v>
      </c>
      <c r="E445" s="7">
        <v>0</v>
      </c>
      <c r="F445" s="9">
        <v>5</v>
      </c>
      <c r="G445" s="9">
        <v>6</v>
      </c>
      <c r="H445" s="9">
        <v>6</v>
      </c>
      <c r="I445" s="7">
        <f t="shared" si="18"/>
        <v>0</v>
      </c>
      <c r="J445" s="9">
        <f t="shared" si="19"/>
        <v>6</v>
      </c>
      <c r="K445" s="5"/>
    </row>
    <row r="446" spans="1:11" x14ac:dyDescent="0.35">
      <c r="A446" s="2" t="s">
        <v>662</v>
      </c>
      <c r="B446" s="2" t="s">
        <v>118</v>
      </c>
      <c r="C446" s="7">
        <v>0</v>
      </c>
      <c r="D446" s="7">
        <v>0</v>
      </c>
      <c r="E446" s="7">
        <v>0</v>
      </c>
      <c r="F446" s="9">
        <v>6</v>
      </c>
      <c r="G446" s="9">
        <v>6</v>
      </c>
      <c r="H446" s="9">
        <v>5</v>
      </c>
      <c r="I446" s="7">
        <f t="shared" si="18"/>
        <v>0</v>
      </c>
      <c r="J446" s="9">
        <f t="shared" si="19"/>
        <v>6</v>
      </c>
      <c r="K446" s="5"/>
    </row>
    <row r="447" spans="1:11" x14ac:dyDescent="0.35">
      <c r="A447" s="2" t="s">
        <v>663</v>
      </c>
      <c r="B447" s="2" t="s">
        <v>173</v>
      </c>
      <c r="C447" s="7">
        <v>0</v>
      </c>
      <c r="D447" s="7">
        <v>0</v>
      </c>
      <c r="E447" s="7">
        <v>0</v>
      </c>
      <c r="F447" s="9">
        <v>5</v>
      </c>
      <c r="G447" s="9">
        <v>6</v>
      </c>
      <c r="H447" s="9">
        <v>6</v>
      </c>
      <c r="I447" s="7">
        <f t="shared" si="18"/>
        <v>0</v>
      </c>
      <c r="J447" s="9">
        <f t="shared" si="19"/>
        <v>6</v>
      </c>
      <c r="K447" s="5"/>
    </row>
    <row r="448" spans="1:11" x14ac:dyDescent="0.35">
      <c r="A448" s="2" t="s">
        <v>664</v>
      </c>
      <c r="B448" s="2" t="s">
        <v>452</v>
      </c>
      <c r="C448" s="7">
        <v>0</v>
      </c>
      <c r="D448" s="7">
        <v>0</v>
      </c>
      <c r="E448" s="7">
        <v>0</v>
      </c>
      <c r="F448" s="9">
        <v>5</v>
      </c>
      <c r="G448" s="9">
        <v>6</v>
      </c>
      <c r="H448" s="9">
        <v>7</v>
      </c>
      <c r="I448" s="7">
        <f t="shared" si="18"/>
        <v>0</v>
      </c>
      <c r="J448" s="9">
        <f t="shared" si="19"/>
        <v>6</v>
      </c>
      <c r="K448" s="5"/>
    </row>
    <row r="449" spans="1:11" x14ac:dyDescent="0.35">
      <c r="A449" s="2" t="s">
        <v>665</v>
      </c>
      <c r="B449" s="2" t="s">
        <v>393</v>
      </c>
      <c r="C449" s="7">
        <v>0</v>
      </c>
      <c r="D449" s="7">
        <v>0</v>
      </c>
      <c r="E449" s="7">
        <v>0</v>
      </c>
      <c r="F449" s="9">
        <v>3</v>
      </c>
      <c r="G449" s="9">
        <v>6</v>
      </c>
      <c r="H449" s="9">
        <v>6</v>
      </c>
      <c r="I449" s="7">
        <f t="shared" si="18"/>
        <v>0</v>
      </c>
      <c r="J449" s="9">
        <f t="shared" si="19"/>
        <v>6</v>
      </c>
      <c r="K449" s="5"/>
    </row>
    <row r="450" spans="1:11" x14ac:dyDescent="0.35">
      <c r="A450" s="2" t="s">
        <v>666</v>
      </c>
      <c r="B450" s="2" t="s">
        <v>667</v>
      </c>
      <c r="C450" s="7">
        <v>0</v>
      </c>
      <c r="D450" s="7">
        <v>0</v>
      </c>
      <c r="E450" s="7">
        <v>0</v>
      </c>
      <c r="F450" s="9">
        <v>6</v>
      </c>
      <c r="G450" s="9">
        <v>5</v>
      </c>
      <c r="H450" s="9">
        <v>7</v>
      </c>
      <c r="I450" s="7">
        <f t="shared" ref="I450:I513" si="21">MEDIAN(C450:E450)</f>
        <v>0</v>
      </c>
      <c r="J450" s="9">
        <f t="shared" ref="J450:J513" si="22">MEDIAN(F450:H450)</f>
        <v>6</v>
      </c>
      <c r="K450" s="5"/>
    </row>
    <row r="451" spans="1:11" x14ac:dyDescent="0.35">
      <c r="A451" s="2" t="s">
        <v>668</v>
      </c>
      <c r="B451" s="2" t="s">
        <v>79</v>
      </c>
      <c r="C451" s="7">
        <v>0</v>
      </c>
      <c r="D451" s="7">
        <v>0</v>
      </c>
      <c r="E451" s="7">
        <v>0</v>
      </c>
      <c r="F451" s="9">
        <v>0</v>
      </c>
      <c r="G451" s="9">
        <v>6</v>
      </c>
      <c r="H451" s="9">
        <v>11</v>
      </c>
      <c r="I451" s="7">
        <f t="shared" si="21"/>
        <v>0</v>
      </c>
      <c r="J451" s="9">
        <f t="shared" si="22"/>
        <v>6</v>
      </c>
      <c r="K451" s="5"/>
    </row>
    <row r="452" spans="1:11" x14ac:dyDescent="0.35">
      <c r="A452" s="2" t="s">
        <v>669</v>
      </c>
      <c r="B452" s="2" t="s">
        <v>255</v>
      </c>
      <c r="C452" s="7">
        <v>0</v>
      </c>
      <c r="D452" s="7">
        <v>0</v>
      </c>
      <c r="E452" s="7">
        <v>0</v>
      </c>
      <c r="F452" s="9">
        <v>6</v>
      </c>
      <c r="G452" s="9">
        <v>5</v>
      </c>
      <c r="H452" s="9">
        <v>8</v>
      </c>
      <c r="I452" s="7">
        <f t="shared" si="21"/>
        <v>0</v>
      </c>
      <c r="J452" s="9">
        <f t="shared" si="22"/>
        <v>6</v>
      </c>
      <c r="K452" s="5"/>
    </row>
    <row r="453" spans="1:11" x14ac:dyDescent="0.35">
      <c r="A453" s="2" t="s">
        <v>670</v>
      </c>
      <c r="B453" s="2" t="s">
        <v>132</v>
      </c>
      <c r="C453" s="7">
        <v>2</v>
      </c>
      <c r="D453" s="7">
        <v>0</v>
      </c>
      <c r="E453" s="7">
        <v>2</v>
      </c>
      <c r="F453" s="9">
        <v>5</v>
      </c>
      <c r="G453" s="9">
        <v>8</v>
      </c>
      <c r="H453" s="9">
        <v>6</v>
      </c>
      <c r="I453" s="7">
        <f t="shared" si="21"/>
        <v>2</v>
      </c>
      <c r="J453" s="9">
        <f t="shared" si="22"/>
        <v>6</v>
      </c>
      <c r="K453" s="5">
        <f t="shared" ref="K453" si="23">J453/I453</f>
        <v>3</v>
      </c>
    </row>
    <row r="454" spans="1:11" x14ac:dyDescent="0.35">
      <c r="A454" s="2" t="s">
        <v>671</v>
      </c>
      <c r="B454" s="2" t="s">
        <v>342</v>
      </c>
      <c r="C454" s="7">
        <v>0</v>
      </c>
      <c r="D454" s="7">
        <v>0</v>
      </c>
      <c r="E454" s="7">
        <v>0</v>
      </c>
      <c r="F454" s="9">
        <v>7</v>
      </c>
      <c r="G454" s="9">
        <v>6</v>
      </c>
      <c r="H454" s="9">
        <v>4</v>
      </c>
      <c r="I454" s="7">
        <f t="shared" si="21"/>
        <v>0</v>
      </c>
      <c r="J454" s="9">
        <f t="shared" si="22"/>
        <v>6</v>
      </c>
      <c r="K454" s="5"/>
    </row>
    <row r="455" spans="1:11" x14ac:dyDescent="0.35">
      <c r="A455" s="2" t="s">
        <v>672</v>
      </c>
      <c r="B455" s="2" t="s">
        <v>185</v>
      </c>
      <c r="C455" s="7">
        <v>0</v>
      </c>
      <c r="D455" s="7">
        <v>0</v>
      </c>
      <c r="E455" s="7">
        <v>0</v>
      </c>
      <c r="F455" s="9">
        <v>6</v>
      </c>
      <c r="G455" s="9">
        <v>5</v>
      </c>
      <c r="H455" s="9">
        <v>6</v>
      </c>
      <c r="I455" s="7">
        <f t="shared" si="21"/>
        <v>0</v>
      </c>
      <c r="J455" s="9">
        <f t="shared" si="22"/>
        <v>6</v>
      </c>
      <c r="K455" s="5"/>
    </row>
    <row r="456" spans="1:11" x14ac:dyDescent="0.35">
      <c r="A456" s="2" t="s">
        <v>673</v>
      </c>
      <c r="B456" s="2" t="s">
        <v>255</v>
      </c>
      <c r="C456" s="7">
        <v>0</v>
      </c>
      <c r="D456" s="7">
        <v>0</v>
      </c>
      <c r="E456" s="7">
        <v>0</v>
      </c>
      <c r="F456" s="9">
        <v>7</v>
      </c>
      <c r="G456" s="9">
        <v>4</v>
      </c>
      <c r="H456" s="9">
        <v>6</v>
      </c>
      <c r="I456" s="7">
        <f t="shared" si="21"/>
        <v>0</v>
      </c>
      <c r="J456" s="9">
        <f t="shared" si="22"/>
        <v>6</v>
      </c>
      <c r="K456" s="5"/>
    </row>
    <row r="457" spans="1:11" x14ac:dyDescent="0.35">
      <c r="A457" s="2" t="s">
        <v>674</v>
      </c>
      <c r="B457" s="2" t="s">
        <v>153</v>
      </c>
      <c r="C457" s="7">
        <v>0</v>
      </c>
      <c r="D457" s="7">
        <v>0</v>
      </c>
      <c r="E457" s="7">
        <v>0</v>
      </c>
      <c r="F457" s="9">
        <v>6</v>
      </c>
      <c r="G457" s="9">
        <v>5</v>
      </c>
      <c r="H457" s="9">
        <v>7</v>
      </c>
      <c r="I457" s="7">
        <f t="shared" si="21"/>
        <v>0</v>
      </c>
      <c r="J457" s="9">
        <f t="shared" si="22"/>
        <v>6</v>
      </c>
      <c r="K457" s="5"/>
    </row>
    <row r="458" spans="1:11" x14ac:dyDescent="0.35">
      <c r="A458" s="2" t="s">
        <v>675</v>
      </c>
      <c r="B458" s="2" t="s">
        <v>555</v>
      </c>
      <c r="C458" s="7">
        <v>0</v>
      </c>
      <c r="D458" s="7">
        <v>0</v>
      </c>
      <c r="E458" s="7">
        <v>0</v>
      </c>
      <c r="F458" s="9">
        <v>3</v>
      </c>
      <c r="G458" s="9">
        <v>6</v>
      </c>
      <c r="H458" s="9">
        <v>5</v>
      </c>
      <c r="I458" s="7">
        <f t="shared" si="21"/>
        <v>0</v>
      </c>
      <c r="J458" s="9">
        <f t="shared" si="22"/>
        <v>5</v>
      </c>
      <c r="K458" s="5"/>
    </row>
    <row r="459" spans="1:11" x14ac:dyDescent="0.35">
      <c r="A459" s="2" t="s">
        <v>676</v>
      </c>
      <c r="B459" s="2" t="s">
        <v>532</v>
      </c>
      <c r="C459" s="7">
        <v>0</v>
      </c>
      <c r="D459" s="7">
        <v>0</v>
      </c>
      <c r="E459" s="7">
        <v>0</v>
      </c>
      <c r="F459" s="9">
        <v>3</v>
      </c>
      <c r="G459" s="9">
        <v>5</v>
      </c>
      <c r="H459" s="9">
        <v>6</v>
      </c>
      <c r="I459" s="7">
        <f t="shared" si="21"/>
        <v>0</v>
      </c>
      <c r="J459" s="9">
        <f t="shared" si="22"/>
        <v>5</v>
      </c>
      <c r="K459" s="5"/>
    </row>
    <row r="460" spans="1:11" x14ac:dyDescent="0.35">
      <c r="A460" s="2" t="s">
        <v>677</v>
      </c>
      <c r="B460" s="2" t="s">
        <v>657</v>
      </c>
      <c r="C460" s="7">
        <v>0</v>
      </c>
      <c r="D460" s="7">
        <v>0</v>
      </c>
      <c r="E460" s="7">
        <v>0</v>
      </c>
      <c r="F460" s="9">
        <v>5</v>
      </c>
      <c r="G460" s="9">
        <v>5</v>
      </c>
      <c r="H460" s="9">
        <v>6</v>
      </c>
      <c r="I460" s="7">
        <f t="shared" si="21"/>
        <v>0</v>
      </c>
      <c r="J460" s="9">
        <f t="shared" si="22"/>
        <v>5</v>
      </c>
      <c r="K460" s="5"/>
    </row>
    <row r="461" spans="1:11" x14ac:dyDescent="0.35">
      <c r="A461" s="2" t="s">
        <v>678</v>
      </c>
      <c r="B461" s="2" t="s">
        <v>171</v>
      </c>
      <c r="C461" s="7">
        <v>0</v>
      </c>
      <c r="D461" s="7">
        <v>0</v>
      </c>
      <c r="E461" s="7">
        <v>0</v>
      </c>
      <c r="F461" s="9">
        <v>6</v>
      </c>
      <c r="G461" s="9">
        <v>5</v>
      </c>
      <c r="H461" s="9">
        <v>2</v>
      </c>
      <c r="I461" s="7">
        <f t="shared" si="21"/>
        <v>0</v>
      </c>
      <c r="J461" s="9">
        <f t="shared" si="22"/>
        <v>5</v>
      </c>
      <c r="K461" s="5"/>
    </row>
    <row r="462" spans="1:11" x14ac:dyDescent="0.35">
      <c r="A462" s="2" t="s">
        <v>679</v>
      </c>
      <c r="B462" s="2" t="s">
        <v>65</v>
      </c>
      <c r="C462" s="7">
        <v>0</v>
      </c>
      <c r="D462" s="7">
        <v>0</v>
      </c>
      <c r="E462" s="7">
        <v>0</v>
      </c>
      <c r="F462" s="9">
        <v>5</v>
      </c>
      <c r="G462" s="9">
        <v>5</v>
      </c>
      <c r="H462" s="9">
        <v>7</v>
      </c>
      <c r="I462" s="7">
        <f t="shared" si="21"/>
        <v>0</v>
      </c>
      <c r="J462" s="9">
        <f t="shared" si="22"/>
        <v>5</v>
      </c>
      <c r="K462" s="5"/>
    </row>
    <row r="463" spans="1:11" x14ac:dyDescent="0.35">
      <c r="A463" s="2" t="s">
        <v>680</v>
      </c>
      <c r="B463" s="2" t="s">
        <v>213</v>
      </c>
      <c r="C463" s="7">
        <v>0</v>
      </c>
      <c r="D463" s="7">
        <v>0</v>
      </c>
      <c r="E463" s="7">
        <v>0</v>
      </c>
      <c r="F463" s="9">
        <v>4</v>
      </c>
      <c r="G463" s="9">
        <v>5</v>
      </c>
      <c r="H463" s="9">
        <v>6</v>
      </c>
      <c r="I463" s="7">
        <f t="shared" si="21"/>
        <v>0</v>
      </c>
      <c r="J463" s="9">
        <f t="shared" si="22"/>
        <v>5</v>
      </c>
      <c r="K463" s="5"/>
    </row>
    <row r="464" spans="1:11" x14ac:dyDescent="0.35">
      <c r="A464" s="2" t="s">
        <v>681</v>
      </c>
      <c r="B464" s="2" t="s">
        <v>320</v>
      </c>
      <c r="C464" s="7">
        <v>0</v>
      </c>
      <c r="D464" s="7">
        <v>0</v>
      </c>
      <c r="E464" s="7">
        <v>0</v>
      </c>
      <c r="F464" s="9">
        <v>5</v>
      </c>
      <c r="G464" s="9">
        <v>5</v>
      </c>
      <c r="H464" s="9">
        <v>4</v>
      </c>
      <c r="I464" s="7">
        <f t="shared" si="21"/>
        <v>0</v>
      </c>
      <c r="J464" s="9">
        <f t="shared" si="22"/>
        <v>5</v>
      </c>
      <c r="K464" s="5"/>
    </row>
    <row r="465" spans="1:11" x14ac:dyDescent="0.35">
      <c r="A465" s="2" t="s">
        <v>682</v>
      </c>
      <c r="B465" s="2" t="s">
        <v>86</v>
      </c>
      <c r="C465" s="7">
        <v>0</v>
      </c>
      <c r="D465" s="7">
        <v>0</v>
      </c>
      <c r="E465" s="7">
        <v>0</v>
      </c>
      <c r="F465" s="9">
        <v>3</v>
      </c>
      <c r="G465" s="9">
        <v>5</v>
      </c>
      <c r="H465" s="9">
        <v>5</v>
      </c>
      <c r="I465" s="7">
        <f t="shared" si="21"/>
        <v>0</v>
      </c>
      <c r="J465" s="9">
        <f t="shared" si="22"/>
        <v>5</v>
      </c>
      <c r="K465" s="5"/>
    </row>
    <row r="466" spans="1:11" x14ac:dyDescent="0.35">
      <c r="A466" s="2" t="s">
        <v>683</v>
      </c>
      <c r="B466" s="2" t="s">
        <v>303</v>
      </c>
      <c r="C466" s="7">
        <v>0</v>
      </c>
      <c r="D466" s="7">
        <v>3</v>
      </c>
      <c r="E466" s="7">
        <v>0</v>
      </c>
      <c r="F466" s="9">
        <v>5</v>
      </c>
      <c r="G466" s="9">
        <v>7</v>
      </c>
      <c r="H466" s="9">
        <v>3</v>
      </c>
      <c r="I466" s="7">
        <f t="shared" si="21"/>
        <v>0</v>
      </c>
      <c r="J466" s="9">
        <f t="shared" si="22"/>
        <v>5</v>
      </c>
      <c r="K466" s="5"/>
    </row>
    <row r="467" spans="1:11" x14ac:dyDescent="0.35">
      <c r="A467" s="2" t="s">
        <v>684</v>
      </c>
      <c r="B467" s="2" t="s">
        <v>139</v>
      </c>
      <c r="C467" s="7">
        <v>0</v>
      </c>
      <c r="D467" s="7">
        <v>0</v>
      </c>
      <c r="E467" s="7">
        <v>0</v>
      </c>
      <c r="F467" s="9">
        <v>5</v>
      </c>
      <c r="G467" s="9">
        <v>7</v>
      </c>
      <c r="H467" s="9">
        <v>4</v>
      </c>
      <c r="I467" s="7">
        <f t="shared" si="21"/>
        <v>0</v>
      </c>
      <c r="J467" s="9">
        <f t="shared" si="22"/>
        <v>5</v>
      </c>
      <c r="K467" s="5"/>
    </row>
    <row r="468" spans="1:11" x14ac:dyDescent="0.35">
      <c r="A468" s="2" t="s">
        <v>685</v>
      </c>
      <c r="B468" s="2" t="s">
        <v>191</v>
      </c>
      <c r="C468" s="7">
        <v>0</v>
      </c>
      <c r="D468" s="7">
        <v>0</v>
      </c>
      <c r="E468" s="7">
        <v>0</v>
      </c>
      <c r="F468" s="9">
        <v>6</v>
      </c>
      <c r="G468" s="9">
        <v>5</v>
      </c>
      <c r="H468" s="9">
        <v>4</v>
      </c>
      <c r="I468" s="7">
        <f t="shared" si="21"/>
        <v>0</v>
      </c>
      <c r="J468" s="9">
        <f t="shared" si="22"/>
        <v>5</v>
      </c>
      <c r="K468" s="5"/>
    </row>
    <row r="469" spans="1:11" x14ac:dyDescent="0.35">
      <c r="A469" s="2" t="s">
        <v>686</v>
      </c>
      <c r="B469" s="2" t="s">
        <v>369</v>
      </c>
      <c r="C469" s="7">
        <v>0</v>
      </c>
      <c r="D469" s="7">
        <v>0</v>
      </c>
      <c r="E469" s="7">
        <v>0</v>
      </c>
      <c r="F469" s="9">
        <v>6</v>
      </c>
      <c r="G469" s="9">
        <v>4</v>
      </c>
      <c r="H469" s="9">
        <v>5</v>
      </c>
      <c r="I469" s="7">
        <f t="shared" si="21"/>
        <v>0</v>
      </c>
      <c r="J469" s="9">
        <f t="shared" si="22"/>
        <v>5</v>
      </c>
      <c r="K469" s="5"/>
    </row>
    <row r="470" spans="1:11" x14ac:dyDescent="0.35">
      <c r="A470" s="2" t="s">
        <v>687</v>
      </c>
      <c r="B470" s="2" t="s">
        <v>243</v>
      </c>
      <c r="C470" s="7">
        <v>0</v>
      </c>
      <c r="D470" s="7">
        <v>0</v>
      </c>
      <c r="E470" s="7">
        <v>0</v>
      </c>
      <c r="F470" s="9">
        <v>6</v>
      </c>
      <c r="G470" s="9">
        <v>5</v>
      </c>
      <c r="H470" s="9">
        <v>5</v>
      </c>
      <c r="I470" s="7">
        <f t="shared" si="21"/>
        <v>0</v>
      </c>
      <c r="J470" s="9">
        <f t="shared" si="22"/>
        <v>5</v>
      </c>
      <c r="K470" s="5"/>
    </row>
    <row r="471" spans="1:11" x14ac:dyDescent="0.35">
      <c r="A471" s="2" t="s">
        <v>688</v>
      </c>
      <c r="B471" s="2" t="s">
        <v>118</v>
      </c>
      <c r="C471" s="7">
        <v>0</v>
      </c>
      <c r="D471" s="7">
        <v>0</v>
      </c>
      <c r="E471" s="7">
        <v>0</v>
      </c>
      <c r="F471" s="9">
        <v>5</v>
      </c>
      <c r="G471" s="9">
        <v>4</v>
      </c>
      <c r="H471" s="9">
        <v>5</v>
      </c>
      <c r="I471" s="7">
        <f t="shared" si="21"/>
        <v>0</v>
      </c>
      <c r="J471" s="9">
        <f t="shared" si="22"/>
        <v>5</v>
      </c>
      <c r="K471" s="5"/>
    </row>
    <row r="472" spans="1:11" x14ac:dyDescent="0.35">
      <c r="A472" s="2" t="s">
        <v>689</v>
      </c>
      <c r="B472" s="2" t="s">
        <v>219</v>
      </c>
      <c r="C472" s="7">
        <v>0</v>
      </c>
      <c r="D472" s="7">
        <v>0</v>
      </c>
      <c r="E472" s="7">
        <v>0</v>
      </c>
      <c r="F472" s="9">
        <v>3</v>
      </c>
      <c r="G472" s="9">
        <v>6</v>
      </c>
      <c r="H472" s="9">
        <v>5</v>
      </c>
      <c r="I472" s="7">
        <f t="shared" si="21"/>
        <v>0</v>
      </c>
      <c r="J472" s="9">
        <f t="shared" si="22"/>
        <v>5</v>
      </c>
      <c r="K472" s="5"/>
    </row>
    <row r="473" spans="1:11" x14ac:dyDescent="0.35">
      <c r="A473" s="2" t="s">
        <v>690</v>
      </c>
      <c r="B473" s="2" t="s">
        <v>566</v>
      </c>
      <c r="C473" s="7">
        <v>0</v>
      </c>
      <c r="D473" s="7">
        <v>0</v>
      </c>
      <c r="E473" s="7">
        <v>0</v>
      </c>
      <c r="F473" s="9">
        <v>5</v>
      </c>
      <c r="G473" s="9">
        <v>4</v>
      </c>
      <c r="H473" s="9">
        <v>8</v>
      </c>
      <c r="I473" s="7">
        <f t="shared" si="21"/>
        <v>0</v>
      </c>
      <c r="J473" s="9">
        <f t="shared" si="22"/>
        <v>5</v>
      </c>
      <c r="K473" s="5"/>
    </row>
    <row r="474" spans="1:11" x14ac:dyDescent="0.35">
      <c r="A474" s="2" t="s">
        <v>691</v>
      </c>
      <c r="B474" s="2" t="s">
        <v>92</v>
      </c>
      <c r="C474" s="7">
        <v>0</v>
      </c>
      <c r="D474" s="7">
        <v>0</v>
      </c>
      <c r="E474" s="7">
        <v>0</v>
      </c>
      <c r="F474" s="9">
        <v>5</v>
      </c>
      <c r="G474" s="9">
        <v>5</v>
      </c>
      <c r="H474" s="9">
        <v>5</v>
      </c>
      <c r="I474" s="7">
        <f t="shared" si="21"/>
        <v>0</v>
      </c>
      <c r="J474" s="9">
        <f t="shared" si="22"/>
        <v>5</v>
      </c>
      <c r="K474" s="5"/>
    </row>
    <row r="475" spans="1:11" x14ac:dyDescent="0.35">
      <c r="A475" s="2" t="s">
        <v>692</v>
      </c>
      <c r="B475" s="2" t="s">
        <v>86</v>
      </c>
      <c r="C475" s="7">
        <v>0</v>
      </c>
      <c r="D475" s="7">
        <v>0</v>
      </c>
      <c r="E475" s="7">
        <v>0</v>
      </c>
      <c r="F475" s="9">
        <v>5</v>
      </c>
      <c r="G475" s="9">
        <v>3</v>
      </c>
      <c r="H475" s="9">
        <v>5</v>
      </c>
      <c r="I475" s="7">
        <f t="shared" si="21"/>
        <v>0</v>
      </c>
      <c r="J475" s="9">
        <f t="shared" si="22"/>
        <v>5</v>
      </c>
      <c r="K475" s="5"/>
    </row>
    <row r="476" spans="1:11" x14ac:dyDescent="0.35">
      <c r="A476" s="2" t="s">
        <v>693</v>
      </c>
      <c r="B476" s="2" t="s">
        <v>342</v>
      </c>
      <c r="C476" s="7">
        <v>0</v>
      </c>
      <c r="D476" s="7">
        <v>0</v>
      </c>
      <c r="E476" s="7">
        <v>0</v>
      </c>
      <c r="F476" s="9">
        <v>4</v>
      </c>
      <c r="G476" s="9">
        <v>10</v>
      </c>
      <c r="H476" s="9">
        <v>5</v>
      </c>
      <c r="I476" s="7">
        <f t="shared" si="21"/>
        <v>0</v>
      </c>
      <c r="J476" s="9">
        <f t="shared" si="22"/>
        <v>5</v>
      </c>
      <c r="K476" s="5"/>
    </row>
    <row r="477" spans="1:11" x14ac:dyDescent="0.35">
      <c r="A477" s="2" t="s">
        <v>694</v>
      </c>
      <c r="B477" s="2" t="s">
        <v>342</v>
      </c>
      <c r="C477" s="7">
        <v>0</v>
      </c>
      <c r="D477" s="7">
        <v>0</v>
      </c>
      <c r="E477" s="7">
        <v>0</v>
      </c>
      <c r="F477" s="9">
        <v>5</v>
      </c>
      <c r="G477" s="9">
        <v>5</v>
      </c>
      <c r="H477" s="9">
        <v>8</v>
      </c>
      <c r="I477" s="7">
        <f t="shared" si="21"/>
        <v>0</v>
      </c>
      <c r="J477" s="9">
        <f t="shared" si="22"/>
        <v>5</v>
      </c>
      <c r="K477" s="5"/>
    </row>
    <row r="478" spans="1:11" x14ac:dyDescent="0.35">
      <c r="A478" s="2" t="s">
        <v>695</v>
      </c>
      <c r="B478" s="2" t="s">
        <v>696</v>
      </c>
      <c r="C478" s="7">
        <v>0</v>
      </c>
      <c r="D478" s="7">
        <v>0</v>
      </c>
      <c r="E478" s="7">
        <v>0</v>
      </c>
      <c r="F478" s="9">
        <v>4</v>
      </c>
      <c r="G478" s="9">
        <v>6</v>
      </c>
      <c r="H478" s="9">
        <v>5</v>
      </c>
      <c r="I478" s="7">
        <f t="shared" si="21"/>
        <v>0</v>
      </c>
      <c r="J478" s="9">
        <f t="shared" si="22"/>
        <v>5</v>
      </c>
      <c r="K478" s="5"/>
    </row>
    <row r="479" spans="1:11" x14ac:dyDescent="0.35">
      <c r="A479" s="2" t="s">
        <v>697</v>
      </c>
      <c r="B479" s="2" t="s">
        <v>213</v>
      </c>
      <c r="C479" s="7">
        <v>0</v>
      </c>
      <c r="D479" s="7">
        <v>0</v>
      </c>
      <c r="E479" s="7">
        <v>0</v>
      </c>
      <c r="F479" s="9">
        <v>4</v>
      </c>
      <c r="G479" s="9">
        <v>6</v>
      </c>
      <c r="H479" s="9">
        <v>5</v>
      </c>
      <c r="I479" s="7">
        <f t="shared" si="21"/>
        <v>0</v>
      </c>
      <c r="J479" s="9">
        <f t="shared" si="22"/>
        <v>5</v>
      </c>
      <c r="K479" s="5"/>
    </row>
    <row r="480" spans="1:11" x14ac:dyDescent="0.35">
      <c r="A480" s="2" t="s">
        <v>698</v>
      </c>
      <c r="B480" s="2" t="s">
        <v>120</v>
      </c>
      <c r="C480" s="7">
        <v>0</v>
      </c>
      <c r="D480" s="7">
        <v>0</v>
      </c>
      <c r="E480" s="7">
        <v>0</v>
      </c>
      <c r="F480" s="9">
        <v>4</v>
      </c>
      <c r="G480" s="9">
        <v>5</v>
      </c>
      <c r="H480" s="9">
        <v>5</v>
      </c>
      <c r="I480" s="7">
        <f t="shared" si="21"/>
        <v>0</v>
      </c>
      <c r="J480" s="9">
        <f t="shared" si="22"/>
        <v>5</v>
      </c>
      <c r="K480" s="5"/>
    </row>
    <row r="481" spans="1:11" x14ac:dyDescent="0.35">
      <c r="A481" s="2" t="s">
        <v>699</v>
      </c>
      <c r="B481" s="2" t="s">
        <v>555</v>
      </c>
      <c r="C481" s="7">
        <v>0</v>
      </c>
      <c r="D481" s="7">
        <v>0</v>
      </c>
      <c r="E481" s="7">
        <v>0</v>
      </c>
      <c r="F481" s="9">
        <v>5</v>
      </c>
      <c r="G481" s="9">
        <v>5</v>
      </c>
      <c r="H481" s="9">
        <v>6</v>
      </c>
      <c r="I481" s="7">
        <f t="shared" si="21"/>
        <v>0</v>
      </c>
      <c r="J481" s="9">
        <f t="shared" si="22"/>
        <v>5</v>
      </c>
      <c r="K481" s="5"/>
    </row>
    <row r="482" spans="1:11" x14ac:dyDescent="0.35">
      <c r="A482" s="2" t="s">
        <v>700</v>
      </c>
      <c r="B482" s="2" t="s">
        <v>282</v>
      </c>
      <c r="C482" s="7">
        <v>0</v>
      </c>
      <c r="D482" s="7">
        <v>0</v>
      </c>
      <c r="E482" s="7">
        <v>0</v>
      </c>
      <c r="F482" s="9">
        <v>5</v>
      </c>
      <c r="G482" s="9">
        <v>5</v>
      </c>
      <c r="H482" s="9">
        <v>5</v>
      </c>
      <c r="I482" s="7">
        <f t="shared" si="21"/>
        <v>0</v>
      </c>
      <c r="J482" s="9">
        <f t="shared" si="22"/>
        <v>5</v>
      </c>
      <c r="K482" s="5"/>
    </row>
    <row r="483" spans="1:11" x14ac:dyDescent="0.35">
      <c r="A483" s="2" t="s">
        <v>701</v>
      </c>
      <c r="B483" s="2" t="s">
        <v>288</v>
      </c>
      <c r="C483" s="7">
        <v>0</v>
      </c>
      <c r="D483" s="7">
        <v>0</v>
      </c>
      <c r="E483" s="7">
        <v>0</v>
      </c>
      <c r="F483" s="9">
        <v>6</v>
      </c>
      <c r="G483" s="9">
        <v>4</v>
      </c>
      <c r="H483" s="9">
        <v>5</v>
      </c>
      <c r="I483" s="7">
        <f t="shared" si="21"/>
        <v>0</v>
      </c>
      <c r="J483" s="9">
        <f t="shared" si="22"/>
        <v>5</v>
      </c>
      <c r="K483" s="5"/>
    </row>
    <row r="484" spans="1:11" x14ac:dyDescent="0.35">
      <c r="A484" s="2" t="s">
        <v>702</v>
      </c>
      <c r="B484" s="2" t="s">
        <v>282</v>
      </c>
      <c r="C484" s="7">
        <v>0</v>
      </c>
      <c r="D484" s="7">
        <v>0</v>
      </c>
      <c r="E484" s="7">
        <v>0</v>
      </c>
      <c r="F484" s="9">
        <v>7</v>
      </c>
      <c r="G484" s="9">
        <v>5</v>
      </c>
      <c r="H484" s="9">
        <v>4</v>
      </c>
      <c r="I484" s="7">
        <f t="shared" si="21"/>
        <v>0</v>
      </c>
      <c r="J484" s="9">
        <f t="shared" si="22"/>
        <v>5</v>
      </c>
      <c r="K484" s="5"/>
    </row>
    <row r="485" spans="1:11" x14ac:dyDescent="0.35">
      <c r="A485" s="2" t="s">
        <v>703</v>
      </c>
      <c r="B485" s="2" t="s">
        <v>492</v>
      </c>
      <c r="C485" s="7">
        <v>0</v>
      </c>
      <c r="D485" s="7">
        <v>0</v>
      </c>
      <c r="E485" s="7">
        <v>0</v>
      </c>
      <c r="F485" s="9">
        <v>6</v>
      </c>
      <c r="G485" s="9">
        <v>5</v>
      </c>
      <c r="H485" s="9">
        <v>5</v>
      </c>
      <c r="I485" s="7">
        <f t="shared" si="21"/>
        <v>0</v>
      </c>
      <c r="J485" s="9">
        <f t="shared" si="22"/>
        <v>5</v>
      </c>
      <c r="K485" s="5"/>
    </row>
    <row r="486" spans="1:11" x14ac:dyDescent="0.35">
      <c r="A486" s="2" t="s">
        <v>704</v>
      </c>
      <c r="B486" s="2" t="s">
        <v>141</v>
      </c>
      <c r="C486" s="7">
        <v>0</v>
      </c>
      <c r="D486" s="7">
        <v>0</v>
      </c>
      <c r="E486" s="7">
        <v>0</v>
      </c>
      <c r="F486" s="9">
        <v>5</v>
      </c>
      <c r="G486" s="9">
        <v>4</v>
      </c>
      <c r="H486" s="9">
        <v>6</v>
      </c>
      <c r="I486" s="7">
        <f t="shared" si="21"/>
        <v>0</v>
      </c>
      <c r="J486" s="9">
        <f t="shared" si="22"/>
        <v>5</v>
      </c>
      <c r="K486" s="5"/>
    </row>
    <row r="487" spans="1:11" x14ac:dyDescent="0.35">
      <c r="A487" s="2" t="s">
        <v>705</v>
      </c>
      <c r="B487" s="2" t="s">
        <v>182</v>
      </c>
      <c r="C487" s="7">
        <v>0</v>
      </c>
      <c r="D487" s="7">
        <v>0</v>
      </c>
      <c r="E487" s="7">
        <v>0</v>
      </c>
      <c r="F487" s="9">
        <v>4</v>
      </c>
      <c r="G487" s="9">
        <v>6</v>
      </c>
      <c r="H487" s="9">
        <v>5</v>
      </c>
      <c r="I487" s="7">
        <f t="shared" si="21"/>
        <v>0</v>
      </c>
      <c r="J487" s="9">
        <f t="shared" si="22"/>
        <v>5</v>
      </c>
      <c r="K487" s="5"/>
    </row>
    <row r="488" spans="1:11" x14ac:dyDescent="0.35">
      <c r="A488" s="2" t="s">
        <v>706</v>
      </c>
      <c r="B488" s="2" t="s">
        <v>378</v>
      </c>
      <c r="C488" s="7">
        <v>0</v>
      </c>
      <c r="D488" s="7">
        <v>0</v>
      </c>
      <c r="E488" s="7">
        <v>0</v>
      </c>
      <c r="F488" s="9">
        <v>5</v>
      </c>
      <c r="G488" s="9">
        <v>5</v>
      </c>
      <c r="H488" s="9">
        <v>8</v>
      </c>
      <c r="I488" s="7">
        <f t="shared" si="21"/>
        <v>0</v>
      </c>
      <c r="J488" s="9">
        <f t="shared" si="22"/>
        <v>5</v>
      </c>
      <c r="K488" s="5"/>
    </row>
    <row r="489" spans="1:11" x14ac:dyDescent="0.35">
      <c r="A489" s="2" t="s">
        <v>707</v>
      </c>
      <c r="B489" s="2" t="s">
        <v>122</v>
      </c>
      <c r="C489" s="7">
        <v>0</v>
      </c>
      <c r="D489" s="7">
        <v>0</v>
      </c>
      <c r="E489" s="7">
        <v>0</v>
      </c>
      <c r="F489" s="9">
        <v>7</v>
      </c>
      <c r="G489" s="9">
        <v>5</v>
      </c>
      <c r="H489" s="9">
        <v>4</v>
      </c>
      <c r="I489" s="7">
        <f t="shared" si="21"/>
        <v>0</v>
      </c>
      <c r="J489" s="9">
        <f t="shared" si="22"/>
        <v>5</v>
      </c>
      <c r="K489" s="5"/>
    </row>
    <row r="490" spans="1:11" x14ac:dyDescent="0.35">
      <c r="A490" s="2" t="s">
        <v>708</v>
      </c>
      <c r="B490" s="2" t="s">
        <v>432</v>
      </c>
      <c r="C490" s="7">
        <v>0</v>
      </c>
      <c r="D490" s="7">
        <v>0</v>
      </c>
      <c r="E490" s="7">
        <v>0</v>
      </c>
      <c r="F490" s="9">
        <v>7</v>
      </c>
      <c r="G490" s="9">
        <v>4</v>
      </c>
      <c r="H490" s="9">
        <v>5</v>
      </c>
      <c r="I490" s="7">
        <f t="shared" si="21"/>
        <v>0</v>
      </c>
      <c r="J490" s="9">
        <f t="shared" si="22"/>
        <v>5</v>
      </c>
      <c r="K490" s="5"/>
    </row>
    <row r="491" spans="1:11" x14ac:dyDescent="0.35">
      <c r="A491" s="2" t="s">
        <v>709</v>
      </c>
      <c r="B491" s="2" t="s">
        <v>182</v>
      </c>
      <c r="C491" s="7">
        <v>0</v>
      </c>
      <c r="D491" s="7">
        <v>0</v>
      </c>
      <c r="E491" s="7">
        <v>0</v>
      </c>
      <c r="F491" s="9">
        <v>4</v>
      </c>
      <c r="G491" s="9">
        <v>5</v>
      </c>
      <c r="H491" s="9">
        <v>7</v>
      </c>
      <c r="I491" s="7">
        <f t="shared" si="21"/>
        <v>0</v>
      </c>
      <c r="J491" s="9">
        <f t="shared" si="22"/>
        <v>5</v>
      </c>
      <c r="K491" s="5"/>
    </row>
    <row r="492" spans="1:11" x14ac:dyDescent="0.35">
      <c r="A492" s="2" t="s">
        <v>710</v>
      </c>
      <c r="B492" s="2" t="s">
        <v>177</v>
      </c>
      <c r="C492" s="7">
        <v>0</v>
      </c>
      <c r="D492" s="7">
        <v>0</v>
      </c>
      <c r="E492" s="7">
        <v>0</v>
      </c>
      <c r="F492" s="9">
        <v>0</v>
      </c>
      <c r="G492" s="9">
        <v>5</v>
      </c>
      <c r="H492" s="9">
        <v>6</v>
      </c>
      <c r="I492" s="7">
        <f t="shared" si="21"/>
        <v>0</v>
      </c>
      <c r="J492" s="9">
        <f t="shared" si="22"/>
        <v>5</v>
      </c>
      <c r="K492" s="5"/>
    </row>
    <row r="493" spans="1:11" x14ac:dyDescent="0.35">
      <c r="A493" s="2" t="s">
        <v>711</v>
      </c>
      <c r="B493" s="2" t="s">
        <v>195</v>
      </c>
      <c r="C493" s="7">
        <v>0</v>
      </c>
      <c r="D493" s="7">
        <v>0</v>
      </c>
      <c r="E493" s="7">
        <v>0</v>
      </c>
      <c r="F493" s="9">
        <v>2</v>
      </c>
      <c r="G493" s="9">
        <v>6</v>
      </c>
      <c r="H493" s="9">
        <v>5</v>
      </c>
      <c r="I493" s="7">
        <f t="shared" si="21"/>
        <v>0</v>
      </c>
      <c r="J493" s="9">
        <f t="shared" si="22"/>
        <v>5</v>
      </c>
      <c r="K493" s="5"/>
    </row>
    <row r="494" spans="1:11" x14ac:dyDescent="0.35">
      <c r="A494" s="2" t="s">
        <v>712</v>
      </c>
      <c r="B494" s="2" t="s">
        <v>185</v>
      </c>
      <c r="C494" s="7">
        <v>0</v>
      </c>
      <c r="D494" s="7">
        <v>0</v>
      </c>
      <c r="E494" s="7">
        <v>0</v>
      </c>
      <c r="F494" s="9">
        <v>5</v>
      </c>
      <c r="G494" s="9">
        <v>5</v>
      </c>
      <c r="H494" s="9">
        <v>0</v>
      </c>
      <c r="I494" s="7">
        <f t="shared" si="21"/>
        <v>0</v>
      </c>
      <c r="J494" s="9">
        <f t="shared" si="22"/>
        <v>5</v>
      </c>
      <c r="K494" s="5"/>
    </row>
    <row r="495" spans="1:11" x14ac:dyDescent="0.35">
      <c r="A495" s="2" t="s">
        <v>713</v>
      </c>
      <c r="B495" s="2" t="s">
        <v>153</v>
      </c>
      <c r="C495" s="7">
        <v>0</v>
      </c>
      <c r="D495" s="7">
        <v>0</v>
      </c>
      <c r="E495" s="7">
        <v>0</v>
      </c>
      <c r="F495" s="9">
        <v>6</v>
      </c>
      <c r="G495" s="9">
        <v>2</v>
      </c>
      <c r="H495" s="9">
        <v>5</v>
      </c>
      <c r="I495" s="7">
        <f t="shared" si="21"/>
        <v>0</v>
      </c>
      <c r="J495" s="9">
        <f t="shared" si="22"/>
        <v>5</v>
      </c>
      <c r="K495" s="5"/>
    </row>
    <row r="496" spans="1:11" x14ac:dyDescent="0.35">
      <c r="A496" s="2" t="s">
        <v>714</v>
      </c>
      <c r="B496" s="2" t="s">
        <v>92</v>
      </c>
      <c r="C496" s="7">
        <v>0</v>
      </c>
      <c r="D496" s="7">
        <v>0</v>
      </c>
      <c r="E496" s="7">
        <v>0</v>
      </c>
      <c r="F496" s="9">
        <v>5</v>
      </c>
      <c r="G496" s="9">
        <v>6</v>
      </c>
      <c r="H496" s="9">
        <v>5</v>
      </c>
      <c r="I496" s="7">
        <f t="shared" si="21"/>
        <v>0</v>
      </c>
      <c r="J496" s="9">
        <f t="shared" si="22"/>
        <v>5</v>
      </c>
      <c r="K496" s="5"/>
    </row>
    <row r="497" spans="1:11" x14ac:dyDescent="0.35">
      <c r="A497" s="2" t="s">
        <v>715</v>
      </c>
      <c r="B497" s="2" t="s">
        <v>151</v>
      </c>
      <c r="C497" s="7">
        <v>0</v>
      </c>
      <c r="D497" s="7">
        <v>0</v>
      </c>
      <c r="E497" s="7">
        <v>0</v>
      </c>
      <c r="F497" s="9">
        <v>6</v>
      </c>
      <c r="G497" s="9">
        <v>2</v>
      </c>
      <c r="H497" s="9">
        <v>5</v>
      </c>
      <c r="I497" s="7">
        <f t="shared" si="21"/>
        <v>0</v>
      </c>
      <c r="J497" s="9">
        <f t="shared" si="22"/>
        <v>5</v>
      </c>
      <c r="K497" s="5"/>
    </row>
    <row r="498" spans="1:11" x14ac:dyDescent="0.35">
      <c r="A498" s="2" t="s">
        <v>716</v>
      </c>
      <c r="B498" s="2" t="s">
        <v>299</v>
      </c>
      <c r="C498" s="7">
        <v>0</v>
      </c>
      <c r="D498" s="7">
        <v>0</v>
      </c>
      <c r="E498" s="7">
        <v>0</v>
      </c>
      <c r="F498" s="9">
        <v>4</v>
      </c>
      <c r="G498" s="9">
        <v>5</v>
      </c>
      <c r="H498" s="9">
        <v>7</v>
      </c>
      <c r="I498" s="7">
        <f t="shared" si="21"/>
        <v>0</v>
      </c>
      <c r="J498" s="9">
        <f t="shared" si="22"/>
        <v>5</v>
      </c>
      <c r="K498" s="5"/>
    </row>
    <row r="499" spans="1:11" x14ac:dyDescent="0.35">
      <c r="A499" s="2" t="s">
        <v>717</v>
      </c>
      <c r="B499" s="2" t="s">
        <v>151</v>
      </c>
      <c r="C499" s="7">
        <v>0</v>
      </c>
      <c r="D499" s="7">
        <v>0</v>
      </c>
      <c r="E499" s="7">
        <v>0</v>
      </c>
      <c r="F499" s="9">
        <v>7</v>
      </c>
      <c r="G499" s="9">
        <v>5</v>
      </c>
      <c r="H499" s="9">
        <v>3</v>
      </c>
      <c r="I499" s="7">
        <f t="shared" si="21"/>
        <v>0</v>
      </c>
      <c r="J499" s="9">
        <f t="shared" si="22"/>
        <v>5</v>
      </c>
      <c r="K499" s="5"/>
    </row>
    <row r="500" spans="1:11" x14ac:dyDescent="0.35">
      <c r="A500" s="2" t="s">
        <v>718</v>
      </c>
      <c r="B500" s="2" t="s">
        <v>253</v>
      </c>
      <c r="C500" s="7">
        <v>0</v>
      </c>
      <c r="D500" s="7">
        <v>0</v>
      </c>
      <c r="E500" s="7">
        <v>0</v>
      </c>
      <c r="F500" s="9">
        <v>5</v>
      </c>
      <c r="G500" s="9">
        <v>5</v>
      </c>
      <c r="H500" s="9">
        <v>4</v>
      </c>
      <c r="I500" s="7">
        <f t="shared" si="21"/>
        <v>0</v>
      </c>
      <c r="J500" s="9">
        <f t="shared" si="22"/>
        <v>5</v>
      </c>
      <c r="K500" s="5"/>
    </row>
    <row r="501" spans="1:11" x14ac:dyDescent="0.35">
      <c r="A501" s="2" t="s">
        <v>719</v>
      </c>
      <c r="B501" s="2" t="s">
        <v>259</v>
      </c>
      <c r="C501" s="7">
        <v>0</v>
      </c>
      <c r="D501" s="7">
        <v>0</v>
      </c>
      <c r="E501" s="7">
        <v>0</v>
      </c>
      <c r="F501" s="9">
        <v>5</v>
      </c>
      <c r="G501" s="9">
        <v>4</v>
      </c>
      <c r="H501" s="9">
        <v>7</v>
      </c>
      <c r="I501" s="7">
        <f t="shared" si="21"/>
        <v>0</v>
      </c>
      <c r="J501" s="9">
        <f t="shared" si="22"/>
        <v>5</v>
      </c>
      <c r="K501" s="5"/>
    </row>
    <row r="502" spans="1:11" x14ac:dyDescent="0.35">
      <c r="A502" s="2" t="s">
        <v>720</v>
      </c>
      <c r="B502" s="2" t="s">
        <v>346</v>
      </c>
      <c r="C502" s="7">
        <v>0</v>
      </c>
      <c r="D502" s="7">
        <v>0</v>
      </c>
      <c r="E502" s="7">
        <v>0</v>
      </c>
      <c r="F502" s="9">
        <v>4</v>
      </c>
      <c r="G502" s="9">
        <v>5</v>
      </c>
      <c r="H502" s="9">
        <v>5</v>
      </c>
      <c r="I502" s="7">
        <f t="shared" si="21"/>
        <v>0</v>
      </c>
      <c r="J502" s="9">
        <f t="shared" si="22"/>
        <v>5</v>
      </c>
      <c r="K502" s="5"/>
    </row>
    <row r="503" spans="1:11" x14ac:dyDescent="0.35">
      <c r="A503" s="2" t="s">
        <v>721</v>
      </c>
      <c r="B503" s="2" t="s">
        <v>560</v>
      </c>
      <c r="C503" s="7">
        <v>0</v>
      </c>
      <c r="D503" s="7">
        <v>0</v>
      </c>
      <c r="E503" s="7">
        <v>0</v>
      </c>
      <c r="F503" s="9">
        <v>4</v>
      </c>
      <c r="G503" s="9">
        <v>8</v>
      </c>
      <c r="H503" s="9">
        <v>5</v>
      </c>
      <c r="I503" s="7">
        <f t="shared" si="21"/>
        <v>0</v>
      </c>
      <c r="J503" s="9">
        <f t="shared" si="22"/>
        <v>5</v>
      </c>
      <c r="K503" s="5"/>
    </row>
    <row r="504" spans="1:11" x14ac:dyDescent="0.35">
      <c r="A504" s="2" t="s">
        <v>722</v>
      </c>
      <c r="B504" s="2" t="s">
        <v>65</v>
      </c>
      <c r="C504" s="7">
        <v>0</v>
      </c>
      <c r="D504" s="7">
        <v>0</v>
      </c>
      <c r="E504" s="7">
        <v>0</v>
      </c>
      <c r="F504" s="9">
        <v>6</v>
      </c>
      <c r="G504" s="9">
        <v>5</v>
      </c>
      <c r="H504" s="9">
        <v>5</v>
      </c>
      <c r="I504" s="7">
        <f t="shared" si="21"/>
        <v>0</v>
      </c>
      <c r="J504" s="9">
        <f t="shared" si="22"/>
        <v>5</v>
      </c>
      <c r="K504" s="5"/>
    </row>
    <row r="505" spans="1:11" x14ac:dyDescent="0.35">
      <c r="A505" s="2" t="s">
        <v>723</v>
      </c>
      <c r="B505" s="2" t="s">
        <v>555</v>
      </c>
      <c r="C505" s="7">
        <v>0</v>
      </c>
      <c r="D505" s="7">
        <v>0</v>
      </c>
      <c r="E505" s="7">
        <v>0</v>
      </c>
      <c r="F505" s="9">
        <v>5</v>
      </c>
      <c r="G505" s="9">
        <v>5</v>
      </c>
      <c r="H505" s="9">
        <v>3</v>
      </c>
      <c r="I505" s="7">
        <f t="shared" si="21"/>
        <v>0</v>
      </c>
      <c r="J505" s="9">
        <f t="shared" si="22"/>
        <v>5</v>
      </c>
      <c r="K505" s="5"/>
    </row>
    <row r="506" spans="1:11" x14ac:dyDescent="0.35">
      <c r="A506" s="2" t="s">
        <v>724</v>
      </c>
      <c r="B506" s="2" t="s">
        <v>725</v>
      </c>
      <c r="C506" s="7">
        <v>0</v>
      </c>
      <c r="D506" s="7">
        <v>0</v>
      </c>
      <c r="E506" s="7">
        <v>0</v>
      </c>
      <c r="F506" s="9">
        <v>5</v>
      </c>
      <c r="G506" s="9">
        <v>5</v>
      </c>
      <c r="H506" s="9">
        <v>5</v>
      </c>
      <c r="I506" s="7">
        <f t="shared" si="21"/>
        <v>0</v>
      </c>
      <c r="J506" s="9">
        <f t="shared" si="22"/>
        <v>5</v>
      </c>
      <c r="K506" s="5"/>
    </row>
    <row r="507" spans="1:11" x14ac:dyDescent="0.35">
      <c r="A507" s="2" t="s">
        <v>726</v>
      </c>
      <c r="B507" s="2" t="s">
        <v>727</v>
      </c>
      <c r="C507" s="7">
        <v>0</v>
      </c>
      <c r="D507" s="7">
        <v>0</v>
      </c>
      <c r="E507" s="7">
        <v>0</v>
      </c>
      <c r="F507" s="9">
        <v>2</v>
      </c>
      <c r="G507" s="9">
        <v>5</v>
      </c>
      <c r="H507" s="9">
        <v>7</v>
      </c>
      <c r="I507" s="7">
        <f t="shared" si="21"/>
        <v>0</v>
      </c>
      <c r="J507" s="9">
        <f t="shared" si="22"/>
        <v>5</v>
      </c>
      <c r="K507" s="5"/>
    </row>
    <row r="508" spans="1:11" x14ac:dyDescent="0.35">
      <c r="A508" s="2" t="s">
        <v>728</v>
      </c>
      <c r="B508" s="2" t="s">
        <v>81</v>
      </c>
      <c r="C508" s="7">
        <v>0</v>
      </c>
      <c r="D508" s="7">
        <v>0</v>
      </c>
      <c r="E508" s="7">
        <v>0</v>
      </c>
      <c r="F508" s="9">
        <v>7</v>
      </c>
      <c r="G508" s="9">
        <v>5</v>
      </c>
      <c r="H508" s="9">
        <v>5</v>
      </c>
      <c r="I508" s="7">
        <f t="shared" si="21"/>
        <v>0</v>
      </c>
      <c r="J508" s="9">
        <f t="shared" si="22"/>
        <v>5</v>
      </c>
      <c r="K508" s="5"/>
    </row>
    <row r="509" spans="1:11" x14ac:dyDescent="0.35">
      <c r="A509" s="2" t="s">
        <v>729</v>
      </c>
      <c r="B509" s="2" t="s">
        <v>257</v>
      </c>
      <c r="C509" s="7">
        <v>0</v>
      </c>
      <c r="D509" s="7">
        <v>0</v>
      </c>
      <c r="E509" s="7">
        <v>0</v>
      </c>
      <c r="F509" s="9">
        <v>4</v>
      </c>
      <c r="G509" s="9">
        <v>5</v>
      </c>
      <c r="H509" s="9">
        <v>8</v>
      </c>
      <c r="I509" s="7">
        <f t="shared" si="21"/>
        <v>0</v>
      </c>
      <c r="J509" s="9">
        <f t="shared" si="22"/>
        <v>5</v>
      </c>
      <c r="K509" s="5"/>
    </row>
    <row r="510" spans="1:11" x14ac:dyDescent="0.35">
      <c r="A510" s="2" t="s">
        <v>730</v>
      </c>
      <c r="B510" s="2" t="s">
        <v>638</v>
      </c>
      <c r="C510" s="7">
        <v>0</v>
      </c>
      <c r="D510" s="7">
        <v>0</v>
      </c>
      <c r="E510" s="7">
        <v>0</v>
      </c>
      <c r="F510" s="9">
        <v>5</v>
      </c>
      <c r="G510" s="9">
        <v>4</v>
      </c>
      <c r="H510" s="9">
        <v>6</v>
      </c>
      <c r="I510" s="7">
        <f t="shared" si="21"/>
        <v>0</v>
      </c>
      <c r="J510" s="9">
        <f t="shared" si="22"/>
        <v>5</v>
      </c>
      <c r="K510" s="5"/>
    </row>
    <row r="511" spans="1:11" x14ac:dyDescent="0.35">
      <c r="A511" s="2" t="s">
        <v>731</v>
      </c>
      <c r="B511" s="2" t="s">
        <v>325</v>
      </c>
      <c r="C511" s="7">
        <v>0</v>
      </c>
      <c r="D511" s="7">
        <v>0</v>
      </c>
      <c r="E511" s="7">
        <v>0</v>
      </c>
      <c r="F511" s="9">
        <v>5</v>
      </c>
      <c r="G511" s="9">
        <v>5</v>
      </c>
      <c r="H511" s="9">
        <v>3</v>
      </c>
      <c r="I511" s="7">
        <f t="shared" si="21"/>
        <v>0</v>
      </c>
      <c r="J511" s="9">
        <f t="shared" si="22"/>
        <v>5</v>
      </c>
      <c r="K511" s="5"/>
    </row>
    <row r="512" spans="1:11" x14ac:dyDescent="0.35">
      <c r="A512" s="2" t="s">
        <v>732</v>
      </c>
      <c r="B512" s="2" t="s">
        <v>57</v>
      </c>
      <c r="C512" s="7">
        <v>0</v>
      </c>
      <c r="D512" s="7">
        <v>0</v>
      </c>
      <c r="E512" s="7">
        <v>0</v>
      </c>
      <c r="F512" s="9">
        <v>2</v>
      </c>
      <c r="G512" s="9">
        <v>7</v>
      </c>
      <c r="H512" s="9">
        <v>5</v>
      </c>
      <c r="I512" s="7">
        <f t="shared" si="21"/>
        <v>0</v>
      </c>
      <c r="J512" s="9">
        <f t="shared" si="22"/>
        <v>5</v>
      </c>
      <c r="K512" s="5"/>
    </row>
    <row r="513" spans="1:11" x14ac:dyDescent="0.35">
      <c r="A513" s="2" t="s">
        <v>733</v>
      </c>
      <c r="B513" s="2" t="s">
        <v>118</v>
      </c>
      <c r="C513" s="7">
        <v>0</v>
      </c>
      <c r="D513" s="7">
        <v>0</v>
      </c>
      <c r="E513" s="7">
        <v>0</v>
      </c>
      <c r="F513" s="9">
        <v>5</v>
      </c>
      <c r="G513" s="9">
        <v>4</v>
      </c>
      <c r="H513" s="9">
        <v>7</v>
      </c>
      <c r="I513" s="7">
        <f t="shared" si="21"/>
        <v>0</v>
      </c>
      <c r="J513" s="9">
        <f t="shared" si="22"/>
        <v>5</v>
      </c>
      <c r="K513" s="5"/>
    </row>
    <row r="514" spans="1:11" x14ac:dyDescent="0.35">
      <c r="A514" s="2" t="s">
        <v>734</v>
      </c>
      <c r="B514" s="2" t="s">
        <v>213</v>
      </c>
      <c r="C514" s="7">
        <v>0</v>
      </c>
      <c r="D514" s="7">
        <v>0</v>
      </c>
      <c r="E514" s="7">
        <v>0</v>
      </c>
      <c r="F514" s="9">
        <v>4</v>
      </c>
      <c r="G514" s="9">
        <v>6</v>
      </c>
      <c r="H514" s="9">
        <v>5</v>
      </c>
      <c r="I514" s="7">
        <f t="shared" ref="I514:I577" si="24">MEDIAN(C514:E514)</f>
        <v>0</v>
      </c>
      <c r="J514" s="9">
        <f t="shared" ref="J514:J577" si="25">MEDIAN(F514:H514)</f>
        <v>5</v>
      </c>
      <c r="K514" s="5"/>
    </row>
    <row r="515" spans="1:11" x14ac:dyDescent="0.35">
      <c r="A515" s="2" t="s">
        <v>735</v>
      </c>
      <c r="B515" s="2" t="s">
        <v>61</v>
      </c>
      <c r="C515" s="7">
        <v>0</v>
      </c>
      <c r="D515" s="7">
        <v>0</v>
      </c>
      <c r="E515" s="7">
        <v>0</v>
      </c>
      <c r="F515" s="9">
        <v>5</v>
      </c>
      <c r="G515" s="9">
        <v>6</v>
      </c>
      <c r="H515" s="9">
        <v>5</v>
      </c>
      <c r="I515" s="7">
        <f t="shared" si="24"/>
        <v>0</v>
      </c>
      <c r="J515" s="9">
        <f t="shared" si="25"/>
        <v>5</v>
      </c>
      <c r="K515" s="5"/>
    </row>
    <row r="516" spans="1:11" x14ac:dyDescent="0.35">
      <c r="A516" s="2" t="s">
        <v>736</v>
      </c>
      <c r="B516" s="2" t="s">
        <v>219</v>
      </c>
      <c r="C516" s="7">
        <v>0</v>
      </c>
      <c r="D516" s="7">
        <v>0</v>
      </c>
      <c r="E516" s="7">
        <v>0</v>
      </c>
      <c r="F516" s="9">
        <v>0</v>
      </c>
      <c r="G516" s="9">
        <v>4</v>
      </c>
      <c r="H516" s="9">
        <v>5</v>
      </c>
      <c r="I516" s="7">
        <f t="shared" si="24"/>
        <v>0</v>
      </c>
      <c r="J516" s="9">
        <f t="shared" si="25"/>
        <v>4</v>
      </c>
      <c r="K516" s="5"/>
    </row>
    <row r="517" spans="1:11" x14ac:dyDescent="0.35">
      <c r="A517" s="2" t="s">
        <v>737</v>
      </c>
      <c r="B517" s="2" t="s">
        <v>213</v>
      </c>
      <c r="C517" s="7">
        <v>0</v>
      </c>
      <c r="D517" s="7">
        <v>2</v>
      </c>
      <c r="E517" s="7">
        <v>0</v>
      </c>
      <c r="F517" s="9">
        <v>4</v>
      </c>
      <c r="G517" s="9">
        <v>5</v>
      </c>
      <c r="H517" s="9">
        <v>3</v>
      </c>
      <c r="I517" s="7">
        <f t="shared" si="24"/>
        <v>0</v>
      </c>
      <c r="J517" s="9">
        <f t="shared" si="25"/>
        <v>4</v>
      </c>
      <c r="K517" s="5"/>
    </row>
    <row r="518" spans="1:11" x14ac:dyDescent="0.35">
      <c r="A518" s="2" t="s">
        <v>738</v>
      </c>
      <c r="B518" s="2" t="s">
        <v>331</v>
      </c>
      <c r="C518" s="7">
        <v>0</v>
      </c>
      <c r="D518" s="7">
        <v>0</v>
      </c>
      <c r="E518" s="7">
        <v>0</v>
      </c>
      <c r="F518" s="9">
        <v>4</v>
      </c>
      <c r="G518" s="9">
        <v>4</v>
      </c>
      <c r="H518" s="9">
        <v>8</v>
      </c>
      <c r="I518" s="7">
        <f t="shared" si="24"/>
        <v>0</v>
      </c>
      <c r="J518" s="9">
        <f t="shared" si="25"/>
        <v>4</v>
      </c>
      <c r="K518" s="5"/>
    </row>
    <row r="519" spans="1:11" x14ac:dyDescent="0.35">
      <c r="A519" s="2" t="s">
        <v>739</v>
      </c>
      <c r="B519" s="2" t="s">
        <v>740</v>
      </c>
      <c r="C519" s="7">
        <v>0</v>
      </c>
      <c r="D519" s="7">
        <v>0</v>
      </c>
      <c r="E519" s="7">
        <v>0</v>
      </c>
      <c r="F519" s="9">
        <v>3</v>
      </c>
      <c r="G519" s="9">
        <v>4</v>
      </c>
      <c r="H519" s="9">
        <v>5</v>
      </c>
      <c r="I519" s="7">
        <f t="shared" si="24"/>
        <v>0</v>
      </c>
      <c r="J519" s="9">
        <f t="shared" si="25"/>
        <v>4</v>
      </c>
      <c r="K519" s="5"/>
    </row>
    <row r="520" spans="1:11" x14ac:dyDescent="0.35">
      <c r="A520" s="2" t="s">
        <v>741</v>
      </c>
      <c r="B520" s="2" t="s">
        <v>71</v>
      </c>
      <c r="C520" s="7">
        <v>0</v>
      </c>
      <c r="D520" s="7">
        <v>0</v>
      </c>
      <c r="E520" s="7">
        <v>0</v>
      </c>
      <c r="F520" s="9">
        <v>3</v>
      </c>
      <c r="G520" s="9">
        <v>4</v>
      </c>
      <c r="H520" s="9">
        <v>7</v>
      </c>
      <c r="I520" s="7">
        <f t="shared" si="24"/>
        <v>0</v>
      </c>
      <c r="J520" s="9">
        <f t="shared" si="25"/>
        <v>4</v>
      </c>
      <c r="K520" s="5"/>
    </row>
    <row r="521" spans="1:11" x14ac:dyDescent="0.35">
      <c r="A521" s="2" t="s">
        <v>742</v>
      </c>
      <c r="B521" s="2" t="s">
        <v>541</v>
      </c>
      <c r="C521" s="7">
        <v>0</v>
      </c>
      <c r="D521" s="7">
        <v>0</v>
      </c>
      <c r="E521" s="7">
        <v>0</v>
      </c>
      <c r="F521" s="9">
        <v>0</v>
      </c>
      <c r="G521" s="9">
        <v>4</v>
      </c>
      <c r="H521" s="9">
        <v>4</v>
      </c>
      <c r="I521" s="7">
        <f t="shared" si="24"/>
        <v>0</v>
      </c>
      <c r="J521" s="9">
        <f t="shared" si="25"/>
        <v>4</v>
      </c>
      <c r="K521" s="5"/>
    </row>
    <row r="522" spans="1:11" x14ac:dyDescent="0.35">
      <c r="A522" s="2" t="s">
        <v>743</v>
      </c>
      <c r="B522" s="2" t="s">
        <v>210</v>
      </c>
      <c r="C522" s="7">
        <v>0</v>
      </c>
      <c r="D522" s="7">
        <v>0</v>
      </c>
      <c r="E522" s="7">
        <v>0</v>
      </c>
      <c r="F522" s="9">
        <v>4</v>
      </c>
      <c r="G522" s="9">
        <v>4</v>
      </c>
      <c r="H522" s="9">
        <v>3</v>
      </c>
      <c r="I522" s="7">
        <f t="shared" si="24"/>
        <v>0</v>
      </c>
      <c r="J522" s="9">
        <f t="shared" si="25"/>
        <v>4</v>
      </c>
      <c r="K522" s="5"/>
    </row>
    <row r="523" spans="1:11" x14ac:dyDescent="0.35">
      <c r="A523" s="2" t="s">
        <v>744</v>
      </c>
      <c r="B523" s="2" t="s">
        <v>393</v>
      </c>
      <c r="C523" s="7">
        <v>0</v>
      </c>
      <c r="D523" s="7">
        <v>0</v>
      </c>
      <c r="E523" s="7">
        <v>0</v>
      </c>
      <c r="F523" s="9">
        <v>4</v>
      </c>
      <c r="G523" s="9">
        <v>4</v>
      </c>
      <c r="H523" s="9">
        <v>4</v>
      </c>
      <c r="I523" s="7">
        <f t="shared" si="24"/>
        <v>0</v>
      </c>
      <c r="J523" s="9">
        <f t="shared" si="25"/>
        <v>4</v>
      </c>
      <c r="K523" s="5"/>
    </row>
    <row r="524" spans="1:11" x14ac:dyDescent="0.35">
      <c r="A524" s="2" t="s">
        <v>745</v>
      </c>
      <c r="B524" s="2" t="s">
        <v>329</v>
      </c>
      <c r="C524" s="7">
        <v>0</v>
      </c>
      <c r="D524" s="7">
        <v>0</v>
      </c>
      <c r="E524" s="7">
        <v>0</v>
      </c>
      <c r="F524" s="9">
        <v>0</v>
      </c>
      <c r="G524" s="9">
        <v>4</v>
      </c>
      <c r="H524" s="9">
        <v>4</v>
      </c>
      <c r="I524" s="7">
        <f t="shared" si="24"/>
        <v>0</v>
      </c>
      <c r="J524" s="9">
        <f t="shared" si="25"/>
        <v>4</v>
      </c>
      <c r="K524" s="5"/>
    </row>
    <row r="525" spans="1:11" x14ac:dyDescent="0.35">
      <c r="A525" s="2" t="s">
        <v>746</v>
      </c>
      <c r="B525" s="2" t="s">
        <v>305</v>
      </c>
      <c r="C525" s="7">
        <v>0</v>
      </c>
      <c r="D525" s="7">
        <v>0</v>
      </c>
      <c r="E525" s="7">
        <v>0</v>
      </c>
      <c r="F525" s="9">
        <v>4</v>
      </c>
      <c r="G525" s="9">
        <v>3</v>
      </c>
      <c r="H525" s="9">
        <v>6</v>
      </c>
      <c r="I525" s="7">
        <f t="shared" si="24"/>
        <v>0</v>
      </c>
      <c r="J525" s="9">
        <f t="shared" si="25"/>
        <v>4</v>
      </c>
      <c r="K525" s="5"/>
    </row>
    <row r="526" spans="1:11" x14ac:dyDescent="0.35">
      <c r="A526" s="2" t="s">
        <v>747</v>
      </c>
      <c r="B526" s="2" t="s">
        <v>748</v>
      </c>
      <c r="C526" s="7">
        <v>0</v>
      </c>
      <c r="D526" s="7">
        <v>0</v>
      </c>
      <c r="E526" s="7">
        <v>0</v>
      </c>
      <c r="F526" s="9">
        <v>4</v>
      </c>
      <c r="G526" s="9">
        <v>3</v>
      </c>
      <c r="H526" s="9">
        <v>4</v>
      </c>
      <c r="I526" s="7">
        <f t="shared" si="24"/>
        <v>0</v>
      </c>
      <c r="J526" s="9">
        <f t="shared" si="25"/>
        <v>4</v>
      </c>
      <c r="K526" s="5"/>
    </row>
    <row r="527" spans="1:11" x14ac:dyDescent="0.35">
      <c r="A527" s="2" t="s">
        <v>749</v>
      </c>
      <c r="B527" s="2" t="s">
        <v>233</v>
      </c>
      <c r="C527" s="7">
        <v>0</v>
      </c>
      <c r="D527" s="7">
        <v>0</v>
      </c>
      <c r="E527" s="7">
        <v>0</v>
      </c>
      <c r="F527" s="9">
        <v>5</v>
      </c>
      <c r="G527" s="9">
        <v>4</v>
      </c>
      <c r="H527" s="9">
        <v>3</v>
      </c>
      <c r="I527" s="7">
        <f t="shared" si="24"/>
        <v>0</v>
      </c>
      <c r="J527" s="9">
        <f t="shared" si="25"/>
        <v>4</v>
      </c>
      <c r="K527" s="5"/>
    </row>
    <row r="528" spans="1:11" x14ac:dyDescent="0.35">
      <c r="A528" s="2" t="s">
        <v>750</v>
      </c>
      <c r="B528" s="2" t="s">
        <v>751</v>
      </c>
      <c r="C528" s="7">
        <v>0</v>
      </c>
      <c r="D528" s="7">
        <v>0</v>
      </c>
      <c r="E528" s="7">
        <v>0</v>
      </c>
      <c r="F528" s="9">
        <v>3</v>
      </c>
      <c r="G528" s="9">
        <v>4</v>
      </c>
      <c r="H528" s="9">
        <v>5</v>
      </c>
      <c r="I528" s="7">
        <f t="shared" si="24"/>
        <v>0</v>
      </c>
      <c r="J528" s="9">
        <f t="shared" si="25"/>
        <v>4</v>
      </c>
      <c r="K528" s="5"/>
    </row>
    <row r="529" spans="1:11" x14ac:dyDescent="0.35">
      <c r="A529" s="2" t="s">
        <v>752</v>
      </c>
      <c r="B529" s="2" t="s">
        <v>147</v>
      </c>
      <c r="C529" s="7">
        <v>0</v>
      </c>
      <c r="D529" s="7">
        <v>0</v>
      </c>
      <c r="E529" s="7">
        <v>0</v>
      </c>
      <c r="F529" s="9">
        <v>4</v>
      </c>
      <c r="G529" s="9">
        <v>5</v>
      </c>
      <c r="H529" s="9">
        <v>3</v>
      </c>
      <c r="I529" s="7">
        <f t="shared" si="24"/>
        <v>0</v>
      </c>
      <c r="J529" s="9">
        <f t="shared" si="25"/>
        <v>4</v>
      </c>
      <c r="K529" s="5"/>
    </row>
    <row r="530" spans="1:11" x14ac:dyDescent="0.35">
      <c r="A530" s="2" t="s">
        <v>753</v>
      </c>
      <c r="B530" s="2" t="s">
        <v>432</v>
      </c>
      <c r="C530" s="7">
        <v>0</v>
      </c>
      <c r="D530" s="7">
        <v>0</v>
      </c>
      <c r="E530" s="7">
        <v>0</v>
      </c>
      <c r="F530" s="9">
        <v>4</v>
      </c>
      <c r="G530" s="9">
        <v>3</v>
      </c>
      <c r="H530" s="9">
        <v>5</v>
      </c>
      <c r="I530" s="7">
        <f t="shared" si="24"/>
        <v>0</v>
      </c>
      <c r="J530" s="9">
        <f t="shared" si="25"/>
        <v>4</v>
      </c>
      <c r="K530" s="5"/>
    </row>
    <row r="531" spans="1:11" x14ac:dyDescent="0.35">
      <c r="A531" s="2" t="s">
        <v>754</v>
      </c>
      <c r="B531" s="2" t="s">
        <v>755</v>
      </c>
      <c r="C531" s="7">
        <v>0</v>
      </c>
      <c r="D531" s="7">
        <v>0</v>
      </c>
      <c r="E531" s="7">
        <v>0</v>
      </c>
      <c r="F531" s="9">
        <v>3</v>
      </c>
      <c r="G531" s="9">
        <v>4</v>
      </c>
      <c r="H531" s="9">
        <v>4</v>
      </c>
      <c r="I531" s="7">
        <f t="shared" si="24"/>
        <v>0</v>
      </c>
      <c r="J531" s="9">
        <f t="shared" si="25"/>
        <v>4</v>
      </c>
      <c r="K531" s="5"/>
    </row>
    <row r="532" spans="1:11" x14ac:dyDescent="0.35">
      <c r="A532" s="2" t="s">
        <v>756</v>
      </c>
      <c r="B532" s="2" t="s">
        <v>128</v>
      </c>
      <c r="C532" s="7">
        <v>0</v>
      </c>
      <c r="D532" s="7">
        <v>0</v>
      </c>
      <c r="E532" s="7">
        <v>0</v>
      </c>
      <c r="F532" s="9">
        <v>4</v>
      </c>
      <c r="G532" s="9">
        <v>3</v>
      </c>
      <c r="H532" s="9">
        <v>5</v>
      </c>
      <c r="I532" s="7">
        <f t="shared" si="24"/>
        <v>0</v>
      </c>
      <c r="J532" s="9">
        <f t="shared" si="25"/>
        <v>4</v>
      </c>
      <c r="K532" s="5"/>
    </row>
    <row r="533" spans="1:11" x14ac:dyDescent="0.35">
      <c r="A533" s="2" t="s">
        <v>757</v>
      </c>
      <c r="B533" s="2" t="s">
        <v>213</v>
      </c>
      <c r="C533" s="7">
        <v>2</v>
      </c>
      <c r="D533" s="7">
        <v>0</v>
      </c>
      <c r="E533" s="7">
        <v>0</v>
      </c>
      <c r="F533" s="9">
        <v>5</v>
      </c>
      <c r="G533" s="9">
        <v>2</v>
      </c>
      <c r="H533" s="9">
        <v>4</v>
      </c>
      <c r="I533" s="7">
        <f t="shared" si="24"/>
        <v>0</v>
      </c>
      <c r="J533" s="9">
        <f t="shared" si="25"/>
        <v>4</v>
      </c>
      <c r="K533" s="5"/>
    </row>
    <row r="534" spans="1:11" x14ac:dyDescent="0.35">
      <c r="A534" s="2" t="s">
        <v>758</v>
      </c>
      <c r="B534" s="2" t="s">
        <v>139</v>
      </c>
      <c r="C534" s="7">
        <v>0</v>
      </c>
      <c r="D534" s="7">
        <v>0</v>
      </c>
      <c r="E534" s="7">
        <v>0</v>
      </c>
      <c r="F534" s="9">
        <v>2</v>
      </c>
      <c r="G534" s="9">
        <v>4</v>
      </c>
      <c r="H534" s="9">
        <v>4</v>
      </c>
      <c r="I534" s="7">
        <f t="shared" si="24"/>
        <v>0</v>
      </c>
      <c r="J534" s="9">
        <f t="shared" si="25"/>
        <v>4</v>
      </c>
      <c r="K534" s="5"/>
    </row>
    <row r="535" spans="1:11" x14ac:dyDescent="0.35">
      <c r="A535" s="2" t="s">
        <v>759</v>
      </c>
      <c r="B535" s="2" t="s">
        <v>179</v>
      </c>
      <c r="C535" s="7">
        <v>0</v>
      </c>
      <c r="D535" s="7">
        <v>0</v>
      </c>
      <c r="E535" s="7">
        <v>0</v>
      </c>
      <c r="F535" s="9">
        <v>3</v>
      </c>
      <c r="G535" s="9">
        <v>5</v>
      </c>
      <c r="H535" s="9">
        <v>4</v>
      </c>
      <c r="I535" s="7">
        <f t="shared" si="24"/>
        <v>0</v>
      </c>
      <c r="J535" s="9">
        <f t="shared" si="25"/>
        <v>4</v>
      </c>
      <c r="K535" s="5"/>
    </row>
    <row r="536" spans="1:11" x14ac:dyDescent="0.35">
      <c r="A536" s="2" t="s">
        <v>760</v>
      </c>
      <c r="B536" s="2" t="s">
        <v>107</v>
      </c>
      <c r="C536" s="7">
        <v>0</v>
      </c>
      <c r="D536" s="7">
        <v>0</v>
      </c>
      <c r="E536" s="7">
        <v>0</v>
      </c>
      <c r="F536" s="9">
        <v>4</v>
      </c>
      <c r="G536" s="9">
        <v>5</v>
      </c>
      <c r="H536" s="9">
        <v>0</v>
      </c>
      <c r="I536" s="7">
        <f t="shared" si="24"/>
        <v>0</v>
      </c>
      <c r="J536" s="9">
        <f t="shared" si="25"/>
        <v>4</v>
      </c>
      <c r="K536" s="5"/>
    </row>
    <row r="537" spans="1:11" x14ac:dyDescent="0.35">
      <c r="A537" s="2" t="s">
        <v>761</v>
      </c>
      <c r="B537" s="2" t="s">
        <v>122</v>
      </c>
      <c r="C537" s="7">
        <v>0</v>
      </c>
      <c r="D537" s="7">
        <v>0</v>
      </c>
      <c r="E537" s="7">
        <v>0</v>
      </c>
      <c r="F537" s="9">
        <v>4</v>
      </c>
      <c r="G537" s="9">
        <v>3</v>
      </c>
      <c r="H537" s="9">
        <v>5</v>
      </c>
      <c r="I537" s="7">
        <f t="shared" si="24"/>
        <v>0</v>
      </c>
      <c r="J537" s="9">
        <f t="shared" si="25"/>
        <v>4</v>
      </c>
      <c r="K537" s="5"/>
    </row>
    <row r="538" spans="1:11" x14ac:dyDescent="0.35">
      <c r="A538" s="2" t="s">
        <v>762</v>
      </c>
      <c r="B538" s="2" t="s">
        <v>107</v>
      </c>
      <c r="C538" s="7">
        <v>0</v>
      </c>
      <c r="D538" s="7">
        <v>0</v>
      </c>
      <c r="E538" s="7">
        <v>0</v>
      </c>
      <c r="F538" s="9">
        <v>2</v>
      </c>
      <c r="G538" s="9">
        <v>4</v>
      </c>
      <c r="H538" s="9">
        <v>4</v>
      </c>
      <c r="I538" s="7">
        <f t="shared" si="24"/>
        <v>0</v>
      </c>
      <c r="J538" s="9">
        <f t="shared" si="25"/>
        <v>4</v>
      </c>
      <c r="K538" s="5"/>
    </row>
    <row r="539" spans="1:11" x14ac:dyDescent="0.35">
      <c r="A539" s="2" t="s">
        <v>763</v>
      </c>
      <c r="B539" s="2" t="s">
        <v>428</v>
      </c>
      <c r="C539" s="7">
        <v>0</v>
      </c>
      <c r="D539" s="7">
        <v>0</v>
      </c>
      <c r="E539" s="7">
        <v>0</v>
      </c>
      <c r="F539" s="9">
        <v>4</v>
      </c>
      <c r="G539" s="9">
        <v>3</v>
      </c>
      <c r="H539" s="9">
        <v>5</v>
      </c>
      <c r="I539" s="7">
        <f t="shared" si="24"/>
        <v>0</v>
      </c>
      <c r="J539" s="9">
        <f t="shared" si="25"/>
        <v>4</v>
      </c>
      <c r="K539" s="5"/>
    </row>
    <row r="540" spans="1:11" x14ac:dyDescent="0.35">
      <c r="A540" s="2" t="s">
        <v>764</v>
      </c>
      <c r="B540" s="2" t="s">
        <v>193</v>
      </c>
      <c r="C540" s="7">
        <v>0</v>
      </c>
      <c r="D540" s="7">
        <v>0</v>
      </c>
      <c r="E540" s="7">
        <v>0</v>
      </c>
      <c r="F540" s="9">
        <v>4</v>
      </c>
      <c r="G540" s="9">
        <v>3</v>
      </c>
      <c r="H540" s="9">
        <v>8</v>
      </c>
      <c r="I540" s="7">
        <f t="shared" si="24"/>
        <v>0</v>
      </c>
      <c r="J540" s="9">
        <f t="shared" si="25"/>
        <v>4</v>
      </c>
      <c r="K540" s="5"/>
    </row>
    <row r="541" spans="1:11" x14ac:dyDescent="0.35">
      <c r="A541" s="2" t="s">
        <v>765</v>
      </c>
      <c r="B541" s="2" t="s">
        <v>259</v>
      </c>
      <c r="C541" s="7">
        <v>0</v>
      </c>
      <c r="D541" s="7">
        <v>0</v>
      </c>
      <c r="E541" s="7">
        <v>0</v>
      </c>
      <c r="F541" s="9">
        <v>4</v>
      </c>
      <c r="G541" s="9">
        <v>4</v>
      </c>
      <c r="H541" s="9">
        <v>4</v>
      </c>
      <c r="I541" s="7">
        <f t="shared" si="24"/>
        <v>0</v>
      </c>
      <c r="J541" s="9">
        <f t="shared" si="25"/>
        <v>4</v>
      </c>
      <c r="K541" s="5"/>
    </row>
    <row r="542" spans="1:11" x14ac:dyDescent="0.35">
      <c r="A542" s="2" t="s">
        <v>766</v>
      </c>
      <c r="B542" s="2" t="s">
        <v>53</v>
      </c>
      <c r="C542" s="7">
        <v>0</v>
      </c>
      <c r="D542" s="7">
        <v>0</v>
      </c>
      <c r="E542" s="7">
        <v>0</v>
      </c>
      <c r="F542" s="9">
        <v>4</v>
      </c>
      <c r="G542" s="9">
        <v>4</v>
      </c>
      <c r="H542" s="9">
        <v>4</v>
      </c>
      <c r="I542" s="7">
        <f t="shared" si="24"/>
        <v>0</v>
      </c>
      <c r="J542" s="9">
        <f t="shared" si="25"/>
        <v>4</v>
      </c>
      <c r="K542" s="5"/>
    </row>
    <row r="543" spans="1:11" x14ac:dyDescent="0.35">
      <c r="A543" s="2" t="s">
        <v>767</v>
      </c>
      <c r="B543" s="2" t="s">
        <v>158</v>
      </c>
      <c r="C543" s="7">
        <v>0</v>
      </c>
      <c r="D543" s="7">
        <v>0</v>
      </c>
      <c r="E543" s="7">
        <v>0</v>
      </c>
      <c r="F543" s="9">
        <v>4</v>
      </c>
      <c r="G543" s="9">
        <v>4</v>
      </c>
      <c r="H543" s="9">
        <v>4</v>
      </c>
      <c r="I543" s="7">
        <f t="shared" si="24"/>
        <v>0</v>
      </c>
      <c r="J543" s="9">
        <f t="shared" si="25"/>
        <v>4</v>
      </c>
      <c r="K543" s="5"/>
    </row>
    <row r="544" spans="1:11" x14ac:dyDescent="0.35">
      <c r="A544" s="2" t="s">
        <v>768</v>
      </c>
      <c r="B544" s="2" t="s">
        <v>158</v>
      </c>
      <c r="C544" s="7">
        <v>0</v>
      </c>
      <c r="D544" s="7">
        <v>0</v>
      </c>
      <c r="E544" s="7">
        <v>0</v>
      </c>
      <c r="F544" s="9">
        <v>4</v>
      </c>
      <c r="G544" s="9">
        <v>5</v>
      </c>
      <c r="H544" s="9">
        <v>4</v>
      </c>
      <c r="I544" s="7">
        <f t="shared" si="24"/>
        <v>0</v>
      </c>
      <c r="J544" s="9">
        <f t="shared" si="25"/>
        <v>4</v>
      </c>
      <c r="K544" s="5"/>
    </row>
    <row r="545" spans="1:11" x14ac:dyDescent="0.35">
      <c r="A545" s="2" t="s">
        <v>769</v>
      </c>
      <c r="B545" s="2" t="s">
        <v>122</v>
      </c>
      <c r="C545" s="7">
        <v>0</v>
      </c>
      <c r="D545" s="7">
        <v>0</v>
      </c>
      <c r="E545" s="7">
        <v>0</v>
      </c>
      <c r="F545" s="9">
        <v>0</v>
      </c>
      <c r="G545" s="9">
        <v>4</v>
      </c>
      <c r="H545" s="9">
        <v>8</v>
      </c>
      <c r="I545" s="7">
        <f t="shared" si="24"/>
        <v>0</v>
      </c>
      <c r="J545" s="9">
        <f t="shared" si="25"/>
        <v>4</v>
      </c>
      <c r="K545" s="5"/>
    </row>
    <row r="546" spans="1:11" x14ac:dyDescent="0.35">
      <c r="A546" s="2" t="s">
        <v>770</v>
      </c>
      <c r="B546" s="2" t="s">
        <v>771</v>
      </c>
      <c r="C546" s="7">
        <v>0</v>
      </c>
      <c r="D546" s="7">
        <v>0</v>
      </c>
      <c r="E546" s="7">
        <v>0</v>
      </c>
      <c r="F546" s="9">
        <v>5</v>
      </c>
      <c r="G546" s="9">
        <v>2</v>
      </c>
      <c r="H546" s="9">
        <v>4</v>
      </c>
      <c r="I546" s="7">
        <f t="shared" si="24"/>
        <v>0</v>
      </c>
      <c r="J546" s="9">
        <f t="shared" si="25"/>
        <v>4</v>
      </c>
      <c r="K546" s="5"/>
    </row>
    <row r="547" spans="1:11" x14ac:dyDescent="0.35">
      <c r="A547" s="2" t="s">
        <v>772</v>
      </c>
      <c r="B547" s="2" t="s">
        <v>67</v>
      </c>
      <c r="C547" s="7">
        <v>0</v>
      </c>
      <c r="D547" s="7">
        <v>0</v>
      </c>
      <c r="E547" s="7">
        <v>0</v>
      </c>
      <c r="F547" s="9">
        <v>3</v>
      </c>
      <c r="G547" s="9">
        <v>6</v>
      </c>
      <c r="H547" s="9">
        <v>4</v>
      </c>
      <c r="I547" s="7">
        <f t="shared" si="24"/>
        <v>0</v>
      </c>
      <c r="J547" s="9">
        <f t="shared" si="25"/>
        <v>4</v>
      </c>
      <c r="K547" s="5"/>
    </row>
    <row r="548" spans="1:11" x14ac:dyDescent="0.35">
      <c r="A548" s="2" t="s">
        <v>773</v>
      </c>
      <c r="B548" s="2" t="s">
        <v>277</v>
      </c>
      <c r="C548" s="7">
        <v>0</v>
      </c>
      <c r="D548" s="7">
        <v>0</v>
      </c>
      <c r="E548" s="7">
        <v>0</v>
      </c>
      <c r="F548" s="9">
        <v>0</v>
      </c>
      <c r="G548" s="9">
        <v>4</v>
      </c>
      <c r="H548" s="9">
        <v>5</v>
      </c>
      <c r="I548" s="7">
        <f t="shared" si="24"/>
        <v>0</v>
      </c>
      <c r="J548" s="9">
        <f t="shared" si="25"/>
        <v>4</v>
      </c>
      <c r="K548" s="5"/>
    </row>
    <row r="549" spans="1:11" x14ac:dyDescent="0.35">
      <c r="A549" s="2" t="s">
        <v>774</v>
      </c>
      <c r="B549" s="2" t="s">
        <v>548</v>
      </c>
      <c r="C549" s="7">
        <v>0</v>
      </c>
      <c r="D549" s="7">
        <v>0</v>
      </c>
      <c r="E549" s="7">
        <v>0</v>
      </c>
      <c r="F549" s="9">
        <v>4</v>
      </c>
      <c r="G549" s="9">
        <v>4</v>
      </c>
      <c r="H549" s="9">
        <v>6</v>
      </c>
      <c r="I549" s="7">
        <f t="shared" si="24"/>
        <v>0</v>
      </c>
      <c r="J549" s="9">
        <f t="shared" si="25"/>
        <v>4</v>
      </c>
      <c r="K549" s="5"/>
    </row>
    <row r="550" spans="1:11" x14ac:dyDescent="0.35">
      <c r="A550" s="2" t="s">
        <v>775</v>
      </c>
      <c r="B550" s="2" t="s">
        <v>657</v>
      </c>
      <c r="C550" s="7">
        <v>0</v>
      </c>
      <c r="D550" s="7">
        <v>0</v>
      </c>
      <c r="E550" s="7">
        <v>0</v>
      </c>
      <c r="F550" s="9">
        <v>3</v>
      </c>
      <c r="G550" s="9">
        <v>4</v>
      </c>
      <c r="H550" s="9">
        <v>4</v>
      </c>
      <c r="I550" s="7">
        <f t="shared" si="24"/>
        <v>0</v>
      </c>
      <c r="J550" s="9">
        <f t="shared" si="25"/>
        <v>4</v>
      </c>
      <c r="K550" s="5"/>
    </row>
    <row r="551" spans="1:11" x14ac:dyDescent="0.35">
      <c r="A551" s="2" t="s">
        <v>776</v>
      </c>
      <c r="B551" s="2" t="s">
        <v>243</v>
      </c>
      <c r="C551" s="7">
        <v>0</v>
      </c>
      <c r="D551" s="7">
        <v>0</v>
      </c>
      <c r="E551" s="7">
        <v>0</v>
      </c>
      <c r="F551" s="9">
        <v>3</v>
      </c>
      <c r="G551" s="9">
        <v>4</v>
      </c>
      <c r="H551" s="9">
        <v>6</v>
      </c>
      <c r="I551" s="7">
        <f t="shared" si="24"/>
        <v>0</v>
      </c>
      <c r="J551" s="9">
        <f t="shared" si="25"/>
        <v>4</v>
      </c>
      <c r="K551" s="5"/>
    </row>
    <row r="552" spans="1:11" x14ac:dyDescent="0.35">
      <c r="A552" s="2" t="s">
        <v>777</v>
      </c>
      <c r="B552" s="2" t="s">
        <v>73</v>
      </c>
      <c r="C552" s="7">
        <v>0</v>
      </c>
      <c r="D552" s="7">
        <v>0</v>
      </c>
      <c r="E552" s="7">
        <v>0</v>
      </c>
      <c r="F552" s="9">
        <v>4</v>
      </c>
      <c r="G552" s="9">
        <v>3</v>
      </c>
      <c r="H552" s="9">
        <v>4</v>
      </c>
      <c r="I552" s="7">
        <f t="shared" si="24"/>
        <v>0</v>
      </c>
      <c r="J552" s="9">
        <f t="shared" si="25"/>
        <v>4</v>
      </c>
      <c r="K552" s="5"/>
    </row>
    <row r="553" spans="1:11" x14ac:dyDescent="0.35">
      <c r="A553" s="2" t="s">
        <v>778</v>
      </c>
      <c r="B553" s="2" t="s">
        <v>59</v>
      </c>
      <c r="C553" s="7">
        <v>3</v>
      </c>
      <c r="D553" s="7">
        <v>0</v>
      </c>
      <c r="E553" s="7">
        <v>0</v>
      </c>
      <c r="F553" s="9">
        <v>4</v>
      </c>
      <c r="G553" s="9">
        <v>4</v>
      </c>
      <c r="H553" s="9">
        <v>3</v>
      </c>
      <c r="I553" s="7">
        <f t="shared" si="24"/>
        <v>0</v>
      </c>
      <c r="J553" s="9">
        <f t="shared" si="25"/>
        <v>4</v>
      </c>
      <c r="K553" s="5"/>
    </row>
    <row r="554" spans="1:11" x14ac:dyDescent="0.35">
      <c r="A554" s="2" t="s">
        <v>779</v>
      </c>
      <c r="B554" s="2" t="s">
        <v>120</v>
      </c>
      <c r="C554" s="7">
        <v>0</v>
      </c>
      <c r="D554" s="7">
        <v>0</v>
      </c>
      <c r="E554" s="7">
        <v>0</v>
      </c>
      <c r="F554" s="9">
        <v>7</v>
      </c>
      <c r="G554" s="9">
        <v>4</v>
      </c>
      <c r="H554" s="9">
        <v>2</v>
      </c>
      <c r="I554" s="7">
        <f t="shared" si="24"/>
        <v>0</v>
      </c>
      <c r="J554" s="9">
        <f t="shared" si="25"/>
        <v>4</v>
      </c>
      <c r="K554" s="5"/>
    </row>
    <row r="555" spans="1:11" x14ac:dyDescent="0.35">
      <c r="A555" s="2" t="s">
        <v>780</v>
      </c>
      <c r="B555" s="2" t="s">
        <v>452</v>
      </c>
      <c r="C555" s="7">
        <v>0</v>
      </c>
      <c r="D555" s="7">
        <v>0</v>
      </c>
      <c r="E555" s="7">
        <v>0</v>
      </c>
      <c r="F555" s="9">
        <v>0</v>
      </c>
      <c r="G555" s="9">
        <v>4</v>
      </c>
      <c r="H555" s="9">
        <v>4</v>
      </c>
      <c r="I555" s="7">
        <f t="shared" si="24"/>
        <v>0</v>
      </c>
      <c r="J555" s="9">
        <f t="shared" si="25"/>
        <v>4</v>
      </c>
      <c r="K555" s="5"/>
    </row>
    <row r="556" spans="1:11" x14ac:dyDescent="0.35">
      <c r="A556" s="2" t="s">
        <v>781</v>
      </c>
      <c r="B556" s="2" t="s">
        <v>179</v>
      </c>
      <c r="C556" s="7">
        <v>0</v>
      </c>
      <c r="D556" s="7">
        <v>0</v>
      </c>
      <c r="E556" s="7">
        <v>0</v>
      </c>
      <c r="F556" s="9">
        <v>4</v>
      </c>
      <c r="G556" s="9">
        <v>4</v>
      </c>
      <c r="H556" s="9">
        <v>2</v>
      </c>
      <c r="I556" s="7">
        <f t="shared" si="24"/>
        <v>0</v>
      </c>
      <c r="J556" s="9">
        <f t="shared" si="25"/>
        <v>4</v>
      </c>
      <c r="K556" s="5"/>
    </row>
    <row r="557" spans="1:11" x14ac:dyDescent="0.35">
      <c r="A557" s="2" t="s">
        <v>782</v>
      </c>
      <c r="B557" s="2" t="s">
        <v>558</v>
      </c>
      <c r="C557" s="7">
        <v>0</v>
      </c>
      <c r="D557" s="7">
        <v>0</v>
      </c>
      <c r="E557" s="7">
        <v>0</v>
      </c>
      <c r="F557" s="9">
        <v>4</v>
      </c>
      <c r="G557" s="9">
        <v>4</v>
      </c>
      <c r="H557" s="9">
        <v>4</v>
      </c>
      <c r="I557" s="7">
        <f t="shared" si="24"/>
        <v>0</v>
      </c>
      <c r="J557" s="9">
        <f t="shared" si="25"/>
        <v>4</v>
      </c>
      <c r="K557" s="5"/>
    </row>
    <row r="558" spans="1:11" x14ac:dyDescent="0.35">
      <c r="A558" s="2" t="s">
        <v>783</v>
      </c>
      <c r="B558" s="2" t="s">
        <v>253</v>
      </c>
      <c r="C558" s="7">
        <v>0</v>
      </c>
      <c r="D558" s="7">
        <v>0</v>
      </c>
      <c r="E558" s="7">
        <v>0</v>
      </c>
      <c r="F558" s="9">
        <v>3</v>
      </c>
      <c r="G558" s="9">
        <v>5</v>
      </c>
      <c r="H558" s="9">
        <v>4</v>
      </c>
      <c r="I558" s="7">
        <f t="shared" si="24"/>
        <v>0</v>
      </c>
      <c r="J558" s="9">
        <f t="shared" si="25"/>
        <v>4</v>
      </c>
      <c r="K558" s="5"/>
    </row>
    <row r="559" spans="1:11" x14ac:dyDescent="0.35">
      <c r="A559" s="2" t="s">
        <v>784</v>
      </c>
      <c r="B559" s="2" t="s">
        <v>195</v>
      </c>
      <c r="C559" s="7">
        <v>0</v>
      </c>
      <c r="D559" s="7">
        <v>0</v>
      </c>
      <c r="E559" s="7">
        <v>0</v>
      </c>
      <c r="F559" s="9">
        <v>3</v>
      </c>
      <c r="G559" s="9">
        <v>4</v>
      </c>
      <c r="H559" s="9">
        <v>4</v>
      </c>
      <c r="I559" s="7">
        <f t="shared" si="24"/>
        <v>0</v>
      </c>
      <c r="J559" s="9">
        <f t="shared" si="25"/>
        <v>4</v>
      </c>
      <c r="K559" s="5"/>
    </row>
    <row r="560" spans="1:11" x14ac:dyDescent="0.35">
      <c r="A560" s="2" t="s">
        <v>785</v>
      </c>
      <c r="B560" s="2" t="s">
        <v>292</v>
      </c>
      <c r="C560" s="7">
        <v>0</v>
      </c>
      <c r="D560" s="7">
        <v>0</v>
      </c>
      <c r="E560" s="7">
        <v>0</v>
      </c>
      <c r="F560" s="9">
        <v>4</v>
      </c>
      <c r="G560" s="9">
        <v>6</v>
      </c>
      <c r="H560" s="9">
        <v>4</v>
      </c>
      <c r="I560" s="7">
        <f t="shared" si="24"/>
        <v>0</v>
      </c>
      <c r="J560" s="9">
        <f t="shared" si="25"/>
        <v>4</v>
      </c>
      <c r="K560" s="5"/>
    </row>
    <row r="561" spans="1:11" x14ac:dyDescent="0.35">
      <c r="A561" s="2" t="s">
        <v>786</v>
      </c>
      <c r="B561" s="2" t="s">
        <v>235</v>
      </c>
      <c r="C561" s="7">
        <v>0</v>
      </c>
      <c r="D561" s="7">
        <v>0</v>
      </c>
      <c r="E561" s="7">
        <v>0</v>
      </c>
      <c r="F561" s="9">
        <v>4</v>
      </c>
      <c r="G561" s="9">
        <v>3</v>
      </c>
      <c r="H561" s="9">
        <v>5</v>
      </c>
      <c r="I561" s="7">
        <f t="shared" si="24"/>
        <v>0</v>
      </c>
      <c r="J561" s="9">
        <f t="shared" si="25"/>
        <v>4</v>
      </c>
      <c r="K561" s="5"/>
    </row>
    <row r="562" spans="1:11" x14ac:dyDescent="0.35">
      <c r="A562" s="2" t="s">
        <v>787</v>
      </c>
      <c r="B562" s="2" t="s">
        <v>55</v>
      </c>
      <c r="C562" s="7">
        <v>0</v>
      </c>
      <c r="D562" s="7">
        <v>0</v>
      </c>
      <c r="E562" s="7">
        <v>0</v>
      </c>
      <c r="F562" s="9">
        <v>3</v>
      </c>
      <c r="G562" s="9">
        <v>4</v>
      </c>
      <c r="H562" s="9">
        <v>6</v>
      </c>
      <c r="I562" s="7">
        <f t="shared" si="24"/>
        <v>0</v>
      </c>
      <c r="J562" s="9">
        <f t="shared" si="25"/>
        <v>4</v>
      </c>
      <c r="K562" s="5"/>
    </row>
    <row r="563" spans="1:11" x14ac:dyDescent="0.35">
      <c r="A563" s="2" t="s">
        <v>788</v>
      </c>
      <c r="B563" s="2" t="s">
        <v>71</v>
      </c>
      <c r="C563" s="7">
        <v>0</v>
      </c>
      <c r="D563" s="7">
        <v>0</v>
      </c>
      <c r="E563" s="7">
        <v>0</v>
      </c>
      <c r="F563" s="9">
        <v>4</v>
      </c>
      <c r="G563" s="9">
        <v>3</v>
      </c>
      <c r="H563" s="9">
        <v>4</v>
      </c>
      <c r="I563" s="7">
        <f t="shared" si="24"/>
        <v>0</v>
      </c>
      <c r="J563" s="9">
        <f t="shared" si="25"/>
        <v>4</v>
      </c>
      <c r="K563" s="5"/>
    </row>
    <row r="564" spans="1:11" x14ac:dyDescent="0.35">
      <c r="A564" s="2" t="s">
        <v>789</v>
      </c>
      <c r="B564" s="2" t="s">
        <v>369</v>
      </c>
      <c r="C564" s="7">
        <v>0</v>
      </c>
      <c r="D564" s="7">
        <v>0</v>
      </c>
      <c r="E564" s="7">
        <v>0</v>
      </c>
      <c r="F564" s="9">
        <v>4</v>
      </c>
      <c r="G564" s="9">
        <v>4</v>
      </c>
      <c r="H564" s="9">
        <v>2</v>
      </c>
      <c r="I564" s="7">
        <f t="shared" si="24"/>
        <v>0</v>
      </c>
      <c r="J564" s="9">
        <f t="shared" si="25"/>
        <v>4</v>
      </c>
      <c r="K564" s="5"/>
    </row>
    <row r="565" spans="1:11" x14ac:dyDescent="0.35">
      <c r="A565" s="2" t="s">
        <v>790</v>
      </c>
      <c r="B565" s="2" t="s">
        <v>213</v>
      </c>
      <c r="C565" s="7">
        <v>0</v>
      </c>
      <c r="D565" s="7">
        <v>0</v>
      </c>
      <c r="E565" s="7">
        <v>0</v>
      </c>
      <c r="F565" s="9">
        <v>2</v>
      </c>
      <c r="G565" s="9">
        <v>4</v>
      </c>
      <c r="H565" s="9">
        <v>4</v>
      </c>
      <c r="I565" s="7">
        <f t="shared" si="24"/>
        <v>0</v>
      </c>
      <c r="J565" s="9">
        <f t="shared" si="25"/>
        <v>4</v>
      </c>
      <c r="K565" s="5"/>
    </row>
    <row r="566" spans="1:11" x14ac:dyDescent="0.35">
      <c r="A566" s="2" t="s">
        <v>791</v>
      </c>
      <c r="B566" s="2" t="s">
        <v>270</v>
      </c>
      <c r="C566" s="7">
        <v>0</v>
      </c>
      <c r="D566" s="7">
        <v>0</v>
      </c>
      <c r="E566" s="7">
        <v>0</v>
      </c>
      <c r="F566" s="9">
        <v>4</v>
      </c>
      <c r="G566" s="9">
        <v>3</v>
      </c>
      <c r="H566" s="9">
        <v>4</v>
      </c>
      <c r="I566" s="7">
        <f t="shared" si="24"/>
        <v>0</v>
      </c>
      <c r="J566" s="9">
        <f t="shared" si="25"/>
        <v>4</v>
      </c>
      <c r="K566" s="5"/>
    </row>
    <row r="567" spans="1:11" x14ac:dyDescent="0.35">
      <c r="A567" s="2" t="s">
        <v>792</v>
      </c>
      <c r="B567" s="2" t="s">
        <v>59</v>
      </c>
      <c r="C567" s="7">
        <v>0</v>
      </c>
      <c r="D567" s="7">
        <v>0</v>
      </c>
      <c r="E567" s="7">
        <v>0</v>
      </c>
      <c r="F567" s="9">
        <v>2</v>
      </c>
      <c r="G567" s="9">
        <v>4</v>
      </c>
      <c r="H567" s="9">
        <v>6</v>
      </c>
      <c r="I567" s="7">
        <f t="shared" si="24"/>
        <v>0</v>
      </c>
      <c r="J567" s="9">
        <f t="shared" si="25"/>
        <v>4</v>
      </c>
      <c r="K567" s="5"/>
    </row>
    <row r="568" spans="1:11" x14ac:dyDescent="0.35">
      <c r="A568" s="2" t="s">
        <v>793</v>
      </c>
      <c r="B568" s="2" t="s">
        <v>185</v>
      </c>
      <c r="C568" s="7">
        <v>0</v>
      </c>
      <c r="D568" s="7">
        <v>0</v>
      </c>
      <c r="E568" s="7">
        <v>0</v>
      </c>
      <c r="F568" s="9">
        <v>2</v>
      </c>
      <c r="G568" s="9">
        <v>4</v>
      </c>
      <c r="H568" s="9">
        <v>5</v>
      </c>
      <c r="I568" s="7">
        <f t="shared" si="24"/>
        <v>0</v>
      </c>
      <c r="J568" s="9">
        <f t="shared" si="25"/>
        <v>4</v>
      </c>
      <c r="K568" s="5"/>
    </row>
    <row r="569" spans="1:11" x14ac:dyDescent="0.35">
      <c r="A569" s="2" t="s">
        <v>794</v>
      </c>
      <c r="B569" s="2" t="s">
        <v>795</v>
      </c>
      <c r="C569" s="7">
        <v>0</v>
      </c>
      <c r="D569" s="7">
        <v>0</v>
      </c>
      <c r="E569" s="7">
        <v>0</v>
      </c>
      <c r="F569" s="9">
        <v>4</v>
      </c>
      <c r="G569" s="9">
        <v>4</v>
      </c>
      <c r="H569" s="9">
        <v>5</v>
      </c>
      <c r="I569" s="7">
        <f t="shared" si="24"/>
        <v>0</v>
      </c>
      <c r="J569" s="9">
        <f t="shared" si="25"/>
        <v>4</v>
      </c>
      <c r="K569" s="5"/>
    </row>
    <row r="570" spans="1:11" x14ac:dyDescent="0.35">
      <c r="A570" s="2" t="s">
        <v>796</v>
      </c>
      <c r="B570" s="2" t="s">
        <v>374</v>
      </c>
      <c r="C570" s="7">
        <v>0</v>
      </c>
      <c r="D570" s="7">
        <v>0</v>
      </c>
      <c r="E570" s="7">
        <v>0</v>
      </c>
      <c r="F570" s="9">
        <v>3</v>
      </c>
      <c r="G570" s="9">
        <v>4</v>
      </c>
      <c r="H570" s="9">
        <v>4</v>
      </c>
      <c r="I570" s="7">
        <f t="shared" si="24"/>
        <v>0</v>
      </c>
      <c r="J570" s="9">
        <f t="shared" si="25"/>
        <v>4</v>
      </c>
      <c r="K570" s="5"/>
    </row>
    <row r="571" spans="1:11" x14ac:dyDescent="0.35">
      <c r="A571" s="2" t="s">
        <v>797</v>
      </c>
      <c r="B571" s="2" t="s">
        <v>464</v>
      </c>
      <c r="C571" s="7">
        <v>0</v>
      </c>
      <c r="D571" s="7">
        <v>0</v>
      </c>
      <c r="E571" s="7">
        <v>0</v>
      </c>
      <c r="F571" s="9">
        <v>3</v>
      </c>
      <c r="G571" s="9">
        <v>6</v>
      </c>
      <c r="H571" s="9">
        <v>4</v>
      </c>
      <c r="I571" s="7">
        <f t="shared" si="24"/>
        <v>0</v>
      </c>
      <c r="J571" s="9">
        <f t="shared" si="25"/>
        <v>4</v>
      </c>
      <c r="K571" s="5"/>
    </row>
    <row r="572" spans="1:11" x14ac:dyDescent="0.35">
      <c r="A572" s="2" t="s">
        <v>798</v>
      </c>
      <c r="B572" s="2" t="s">
        <v>223</v>
      </c>
      <c r="C572" s="7">
        <v>0</v>
      </c>
      <c r="D572" s="7">
        <v>0</v>
      </c>
      <c r="E572" s="7">
        <v>0</v>
      </c>
      <c r="F572" s="9">
        <v>2</v>
      </c>
      <c r="G572" s="9">
        <v>6</v>
      </c>
      <c r="H572" s="9">
        <v>4</v>
      </c>
      <c r="I572" s="7">
        <f t="shared" si="24"/>
        <v>0</v>
      </c>
      <c r="J572" s="9">
        <f t="shared" si="25"/>
        <v>4</v>
      </c>
      <c r="K572" s="5"/>
    </row>
    <row r="573" spans="1:11" x14ac:dyDescent="0.35">
      <c r="A573" s="2" t="s">
        <v>799</v>
      </c>
      <c r="B573" s="2" t="s">
        <v>81</v>
      </c>
      <c r="C573" s="7">
        <v>0</v>
      </c>
      <c r="D573" s="7">
        <v>0</v>
      </c>
      <c r="E573" s="7">
        <v>0</v>
      </c>
      <c r="F573" s="9">
        <v>4</v>
      </c>
      <c r="G573" s="9">
        <v>3</v>
      </c>
      <c r="H573" s="9">
        <v>5</v>
      </c>
      <c r="I573" s="7">
        <f t="shared" si="24"/>
        <v>0</v>
      </c>
      <c r="J573" s="9">
        <f t="shared" si="25"/>
        <v>4</v>
      </c>
      <c r="K573" s="5"/>
    </row>
    <row r="574" spans="1:11" x14ac:dyDescent="0.35">
      <c r="A574" s="2" t="s">
        <v>800</v>
      </c>
      <c r="B574" s="2" t="s">
        <v>73</v>
      </c>
      <c r="C574" s="7">
        <v>0</v>
      </c>
      <c r="D574" s="7">
        <v>0</v>
      </c>
      <c r="E574" s="7">
        <v>0</v>
      </c>
      <c r="F574" s="9">
        <v>4</v>
      </c>
      <c r="G574" s="9">
        <v>3</v>
      </c>
      <c r="H574" s="9">
        <v>4</v>
      </c>
      <c r="I574" s="7">
        <f t="shared" si="24"/>
        <v>0</v>
      </c>
      <c r="J574" s="9">
        <f t="shared" si="25"/>
        <v>4</v>
      </c>
      <c r="K574" s="5"/>
    </row>
    <row r="575" spans="1:11" x14ac:dyDescent="0.35">
      <c r="A575" s="2" t="s">
        <v>801</v>
      </c>
      <c r="B575" s="2" t="s">
        <v>428</v>
      </c>
      <c r="C575" s="7">
        <v>0</v>
      </c>
      <c r="D575" s="7">
        <v>0</v>
      </c>
      <c r="E575" s="7">
        <v>0</v>
      </c>
      <c r="F575" s="9">
        <v>4</v>
      </c>
      <c r="G575" s="9">
        <v>4</v>
      </c>
      <c r="H575" s="9">
        <v>5</v>
      </c>
      <c r="I575" s="7">
        <f t="shared" si="24"/>
        <v>0</v>
      </c>
      <c r="J575" s="9">
        <f t="shared" si="25"/>
        <v>4</v>
      </c>
      <c r="K575" s="5"/>
    </row>
    <row r="576" spans="1:11" x14ac:dyDescent="0.35">
      <c r="A576" s="2" t="s">
        <v>802</v>
      </c>
      <c r="B576" s="2" t="s">
        <v>128</v>
      </c>
      <c r="C576" s="7">
        <v>0</v>
      </c>
      <c r="D576" s="7">
        <v>0</v>
      </c>
      <c r="E576" s="7">
        <v>0</v>
      </c>
      <c r="F576" s="9">
        <v>3</v>
      </c>
      <c r="G576" s="9">
        <v>4</v>
      </c>
      <c r="H576" s="9">
        <v>6</v>
      </c>
      <c r="I576" s="7">
        <f t="shared" si="24"/>
        <v>0</v>
      </c>
      <c r="J576" s="9">
        <f t="shared" si="25"/>
        <v>4</v>
      </c>
      <c r="K576" s="5"/>
    </row>
    <row r="577" spans="1:11" x14ac:dyDescent="0.35">
      <c r="A577" s="2" t="s">
        <v>803</v>
      </c>
      <c r="B577" s="2" t="s">
        <v>223</v>
      </c>
      <c r="C577" s="7">
        <v>0</v>
      </c>
      <c r="D577" s="7">
        <v>0</v>
      </c>
      <c r="E577" s="7">
        <v>0</v>
      </c>
      <c r="F577" s="9">
        <v>3</v>
      </c>
      <c r="G577" s="9">
        <v>4</v>
      </c>
      <c r="H577" s="9">
        <v>6</v>
      </c>
      <c r="I577" s="7">
        <f t="shared" si="24"/>
        <v>0</v>
      </c>
      <c r="J577" s="9">
        <f t="shared" si="25"/>
        <v>4</v>
      </c>
      <c r="K577" s="5"/>
    </row>
    <row r="578" spans="1:11" x14ac:dyDescent="0.35">
      <c r="A578" s="2" t="s">
        <v>804</v>
      </c>
      <c r="B578" s="2" t="s">
        <v>109</v>
      </c>
      <c r="C578" s="7">
        <v>0</v>
      </c>
      <c r="D578" s="7">
        <v>0</v>
      </c>
      <c r="E578" s="7">
        <v>0</v>
      </c>
      <c r="F578" s="9">
        <v>4</v>
      </c>
      <c r="G578" s="9">
        <v>3</v>
      </c>
      <c r="H578" s="9">
        <v>9</v>
      </c>
      <c r="I578" s="7">
        <f t="shared" ref="I578:I641" si="26">MEDIAN(C578:E578)</f>
        <v>0</v>
      </c>
      <c r="J578" s="9">
        <f t="shared" ref="J578:J641" si="27">MEDIAN(F578:H578)</f>
        <v>4</v>
      </c>
      <c r="K578" s="5"/>
    </row>
    <row r="579" spans="1:11" x14ac:dyDescent="0.35">
      <c r="A579" s="2" t="s">
        <v>805</v>
      </c>
      <c r="B579" s="2" t="s">
        <v>61</v>
      </c>
      <c r="C579" s="7">
        <v>0</v>
      </c>
      <c r="D579" s="7">
        <v>2</v>
      </c>
      <c r="E579" s="7">
        <v>0</v>
      </c>
      <c r="F579" s="9">
        <v>2</v>
      </c>
      <c r="G579" s="9">
        <v>4</v>
      </c>
      <c r="H579" s="9">
        <v>4</v>
      </c>
      <c r="I579" s="7">
        <f t="shared" si="26"/>
        <v>0</v>
      </c>
      <c r="J579" s="9">
        <f t="shared" si="27"/>
        <v>4</v>
      </c>
      <c r="K579" s="5"/>
    </row>
    <row r="580" spans="1:11" x14ac:dyDescent="0.35">
      <c r="A580" s="2" t="s">
        <v>806</v>
      </c>
      <c r="B580" s="2" t="s">
        <v>125</v>
      </c>
      <c r="C580" s="7">
        <v>0</v>
      </c>
      <c r="D580" s="7">
        <v>0</v>
      </c>
      <c r="E580" s="7">
        <v>0</v>
      </c>
      <c r="F580" s="9">
        <v>4</v>
      </c>
      <c r="G580" s="9">
        <v>2</v>
      </c>
      <c r="H580" s="9">
        <v>5</v>
      </c>
      <c r="I580" s="7">
        <f t="shared" si="26"/>
        <v>0</v>
      </c>
      <c r="J580" s="9">
        <f t="shared" si="27"/>
        <v>4</v>
      </c>
      <c r="K580" s="5"/>
    </row>
    <row r="581" spans="1:11" x14ac:dyDescent="0.35">
      <c r="A581" s="2" t="s">
        <v>807</v>
      </c>
      <c r="B581" s="2" t="s">
        <v>725</v>
      </c>
      <c r="C581" s="7">
        <v>0</v>
      </c>
      <c r="D581" s="7">
        <v>0</v>
      </c>
      <c r="E581" s="7">
        <v>0</v>
      </c>
      <c r="F581" s="9">
        <v>3</v>
      </c>
      <c r="G581" s="9">
        <v>4</v>
      </c>
      <c r="H581" s="9">
        <v>4</v>
      </c>
      <c r="I581" s="7">
        <f t="shared" si="26"/>
        <v>0</v>
      </c>
      <c r="J581" s="9">
        <f t="shared" si="27"/>
        <v>4</v>
      </c>
      <c r="K581" s="5"/>
    </row>
    <row r="582" spans="1:11" x14ac:dyDescent="0.35">
      <c r="A582" s="2" t="s">
        <v>808</v>
      </c>
      <c r="B582" s="2" t="s">
        <v>264</v>
      </c>
      <c r="C582" s="7">
        <v>0</v>
      </c>
      <c r="D582" s="7">
        <v>0</v>
      </c>
      <c r="E582" s="7">
        <v>0</v>
      </c>
      <c r="F582" s="9">
        <v>4</v>
      </c>
      <c r="G582" s="9">
        <v>2</v>
      </c>
      <c r="H582" s="9">
        <v>6</v>
      </c>
      <c r="I582" s="7">
        <f t="shared" si="26"/>
        <v>0</v>
      </c>
      <c r="J582" s="9">
        <f t="shared" si="27"/>
        <v>4</v>
      </c>
      <c r="K582" s="5"/>
    </row>
    <row r="583" spans="1:11" x14ac:dyDescent="0.35">
      <c r="A583" s="2" t="s">
        <v>809</v>
      </c>
      <c r="B583" s="2" t="s">
        <v>107</v>
      </c>
      <c r="C583" s="7">
        <v>0</v>
      </c>
      <c r="D583" s="7">
        <v>0</v>
      </c>
      <c r="E583" s="7">
        <v>0</v>
      </c>
      <c r="F583" s="9">
        <v>5</v>
      </c>
      <c r="G583" s="9">
        <v>3</v>
      </c>
      <c r="H583" s="9">
        <v>4</v>
      </c>
      <c r="I583" s="7">
        <f t="shared" si="26"/>
        <v>0</v>
      </c>
      <c r="J583" s="9">
        <f t="shared" si="27"/>
        <v>4</v>
      </c>
      <c r="K583" s="5"/>
    </row>
    <row r="584" spans="1:11" x14ac:dyDescent="0.35">
      <c r="A584" s="2" t="s">
        <v>810</v>
      </c>
      <c r="B584" s="2" t="s">
        <v>811</v>
      </c>
      <c r="C584" s="7">
        <v>0</v>
      </c>
      <c r="D584" s="7">
        <v>0</v>
      </c>
      <c r="E584" s="7">
        <v>0</v>
      </c>
      <c r="F584" s="9">
        <v>4</v>
      </c>
      <c r="G584" s="9">
        <v>3</v>
      </c>
      <c r="H584" s="9">
        <v>4</v>
      </c>
      <c r="I584" s="7">
        <f t="shared" si="26"/>
        <v>0</v>
      </c>
      <c r="J584" s="9">
        <f t="shared" si="27"/>
        <v>4</v>
      </c>
      <c r="K584" s="5"/>
    </row>
    <row r="585" spans="1:11" x14ac:dyDescent="0.35">
      <c r="A585" s="2" t="s">
        <v>812</v>
      </c>
      <c r="B585" s="2" t="s">
        <v>272</v>
      </c>
      <c r="C585" s="7">
        <v>0</v>
      </c>
      <c r="D585" s="7">
        <v>0</v>
      </c>
      <c r="E585" s="7">
        <v>0</v>
      </c>
      <c r="F585" s="9">
        <v>0</v>
      </c>
      <c r="G585" s="9">
        <v>8</v>
      </c>
      <c r="H585" s="9">
        <v>4</v>
      </c>
      <c r="I585" s="7">
        <f t="shared" si="26"/>
        <v>0</v>
      </c>
      <c r="J585" s="9">
        <f t="shared" si="27"/>
        <v>4</v>
      </c>
      <c r="K585" s="5"/>
    </row>
    <row r="586" spans="1:11" x14ac:dyDescent="0.35">
      <c r="A586" s="2" t="s">
        <v>813</v>
      </c>
      <c r="B586" s="2" t="s">
        <v>156</v>
      </c>
      <c r="C586" s="7">
        <v>0</v>
      </c>
      <c r="D586" s="7">
        <v>0</v>
      </c>
      <c r="E586" s="7">
        <v>0</v>
      </c>
      <c r="F586" s="9">
        <v>2</v>
      </c>
      <c r="G586" s="9">
        <v>4</v>
      </c>
      <c r="H586" s="9">
        <v>4</v>
      </c>
      <c r="I586" s="7">
        <f t="shared" si="26"/>
        <v>0</v>
      </c>
      <c r="J586" s="9">
        <f t="shared" si="27"/>
        <v>4</v>
      </c>
      <c r="K586" s="5"/>
    </row>
    <row r="587" spans="1:11" x14ac:dyDescent="0.35">
      <c r="A587" s="2" t="s">
        <v>814</v>
      </c>
      <c r="B587" s="2" t="s">
        <v>122</v>
      </c>
      <c r="C587" s="7">
        <v>0</v>
      </c>
      <c r="D587" s="7">
        <v>0</v>
      </c>
      <c r="E587" s="7">
        <v>0</v>
      </c>
      <c r="F587" s="9">
        <v>5</v>
      </c>
      <c r="G587" s="9">
        <v>3</v>
      </c>
      <c r="H587" s="9">
        <v>4</v>
      </c>
      <c r="I587" s="7">
        <f t="shared" si="26"/>
        <v>0</v>
      </c>
      <c r="J587" s="9">
        <f t="shared" si="27"/>
        <v>4</v>
      </c>
      <c r="K587" s="5"/>
    </row>
    <row r="588" spans="1:11" x14ac:dyDescent="0.35">
      <c r="A588" s="2" t="s">
        <v>815</v>
      </c>
      <c r="B588" s="2" t="s">
        <v>277</v>
      </c>
      <c r="C588" s="7">
        <v>0</v>
      </c>
      <c r="D588" s="7">
        <v>0</v>
      </c>
      <c r="E588" s="7">
        <v>0</v>
      </c>
      <c r="F588" s="9">
        <v>4</v>
      </c>
      <c r="G588" s="9">
        <v>3</v>
      </c>
      <c r="H588" s="9">
        <v>5</v>
      </c>
      <c r="I588" s="7">
        <f t="shared" si="26"/>
        <v>0</v>
      </c>
      <c r="J588" s="9">
        <f t="shared" si="27"/>
        <v>4</v>
      </c>
      <c r="K588" s="5"/>
    </row>
    <row r="589" spans="1:11" x14ac:dyDescent="0.35">
      <c r="A589" s="2" t="s">
        <v>816</v>
      </c>
      <c r="B589" s="2" t="s">
        <v>555</v>
      </c>
      <c r="C589" s="7">
        <v>0</v>
      </c>
      <c r="D589" s="7">
        <v>0</v>
      </c>
      <c r="E589" s="7">
        <v>0</v>
      </c>
      <c r="F589" s="9">
        <v>5</v>
      </c>
      <c r="G589" s="9">
        <v>4</v>
      </c>
      <c r="H589" s="9">
        <v>3</v>
      </c>
      <c r="I589" s="7">
        <f t="shared" si="26"/>
        <v>0</v>
      </c>
      <c r="J589" s="9">
        <f t="shared" si="27"/>
        <v>4</v>
      </c>
      <c r="K589" s="5"/>
    </row>
    <row r="590" spans="1:11" x14ac:dyDescent="0.35">
      <c r="A590" s="2" t="s">
        <v>817</v>
      </c>
      <c r="B590" s="2" t="s">
        <v>156</v>
      </c>
      <c r="C590" s="7">
        <v>0</v>
      </c>
      <c r="D590" s="7">
        <v>0</v>
      </c>
      <c r="E590" s="7">
        <v>0</v>
      </c>
      <c r="F590" s="9">
        <v>0</v>
      </c>
      <c r="G590" s="9">
        <v>4</v>
      </c>
      <c r="H590" s="9">
        <v>5</v>
      </c>
      <c r="I590" s="7">
        <f t="shared" si="26"/>
        <v>0</v>
      </c>
      <c r="J590" s="9">
        <f t="shared" si="27"/>
        <v>4</v>
      </c>
      <c r="K590" s="5"/>
    </row>
    <row r="591" spans="1:11" x14ac:dyDescent="0.35">
      <c r="A591" s="2" t="s">
        <v>818</v>
      </c>
      <c r="B591" s="2" t="s">
        <v>558</v>
      </c>
      <c r="C591" s="7">
        <v>0</v>
      </c>
      <c r="D591" s="7">
        <v>0</v>
      </c>
      <c r="E591" s="7">
        <v>0</v>
      </c>
      <c r="F591" s="9">
        <v>4</v>
      </c>
      <c r="G591" s="9">
        <v>4</v>
      </c>
      <c r="H591" s="9">
        <v>3</v>
      </c>
      <c r="I591" s="7">
        <f t="shared" si="26"/>
        <v>0</v>
      </c>
      <c r="J591" s="9">
        <f t="shared" si="27"/>
        <v>4</v>
      </c>
      <c r="K591" s="5"/>
    </row>
    <row r="592" spans="1:11" x14ac:dyDescent="0.35">
      <c r="A592" s="2" t="s">
        <v>819</v>
      </c>
      <c r="B592" s="2" t="s">
        <v>81</v>
      </c>
      <c r="C592" s="7">
        <v>3</v>
      </c>
      <c r="D592" s="7">
        <v>0</v>
      </c>
      <c r="E592" s="7">
        <v>0</v>
      </c>
      <c r="F592" s="9">
        <v>4</v>
      </c>
      <c r="G592" s="9">
        <v>4</v>
      </c>
      <c r="H592" s="9">
        <v>5</v>
      </c>
      <c r="I592" s="7">
        <f t="shared" si="26"/>
        <v>0</v>
      </c>
      <c r="J592" s="9">
        <f t="shared" si="27"/>
        <v>4</v>
      </c>
      <c r="K592" s="5"/>
    </row>
    <row r="593" spans="1:11" x14ac:dyDescent="0.35">
      <c r="A593" s="2" t="s">
        <v>820</v>
      </c>
      <c r="B593" s="2" t="s">
        <v>821</v>
      </c>
      <c r="C593" s="7">
        <v>0</v>
      </c>
      <c r="D593" s="7">
        <v>0</v>
      </c>
      <c r="E593" s="7">
        <v>0</v>
      </c>
      <c r="F593" s="9">
        <v>3</v>
      </c>
      <c r="G593" s="9">
        <v>4</v>
      </c>
      <c r="H593" s="9">
        <v>7</v>
      </c>
      <c r="I593" s="7">
        <f t="shared" si="26"/>
        <v>0</v>
      </c>
      <c r="J593" s="9">
        <f t="shared" si="27"/>
        <v>4</v>
      </c>
      <c r="K593" s="5"/>
    </row>
    <row r="594" spans="1:11" x14ac:dyDescent="0.35">
      <c r="A594" s="2" t="s">
        <v>822</v>
      </c>
      <c r="B594" s="2" t="s">
        <v>120</v>
      </c>
      <c r="C594" s="7">
        <v>0</v>
      </c>
      <c r="D594" s="7">
        <v>0</v>
      </c>
      <c r="E594" s="7">
        <v>0</v>
      </c>
      <c r="F594" s="9">
        <v>0</v>
      </c>
      <c r="G594" s="9">
        <v>8</v>
      </c>
      <c r="H594" s="9">
        <v>4</v>
      </c>
      <c r="I594" s="7">
        <f t="shared" si="26"/>
        <v>0</v>
      </c>
      <c r="J594" s="9">
        <f t="shared" si="27"/>
        <v>4</v>
      </c>
      <c r="K594" s="5"/>
    </row>
    <row r="595" spans="1:11" x14ac:dyDescent="0.35">
      <c r="A595" s="2" t="s">
        <v>823</v>
      </c>
      <c r="B595" s="2" t="s">
        <v>81</v>
      </c>
      <c r="C595" s="7">
        <v>0</v>
      </c>
      <c r="D595" s="7">
        <v>0</v>
      </c>
      <c r="E595" s="7">
        <v>0</v>
      </c>
      <c r="F595" s="9">
        <v>4</v>
      </c>
      <c r="G595" s="9">
        <v>3</v>
      </c>
      <c r="H595" s="9">
        <v>5</v>
      </c>
      <c r="I595" s="7">
        <f t="shared" si="26"/>
        <v>0</v>
      </c>
      <c r="J595" s="9">
        <f t="shared" si="27"/>
        <v>4</v>
      </c>
      <c r="K595" s="5"/>
    </row>
    <row r="596" spans="1:11" x14ac:dyDescent="0.35">
      <c r="A596" s="2" t="s">
        <v>824</v>
      </c>
      <c r="B596" s="2" t="s">
        <v>94</v>
      </c>
      <c r="C596" s="7">
        <v>0</v>
      </c>
      <c r="D596" s="7">
        <v>0</v>
      </c>
      <c r="E596" s="7">
        <v>0</v>
      </c>
      <c r="F596" s="9">
        <v>3</v>
      </c>
      <c r="G596" s="9">
        <v>5</v>
      </c>
      <c r="H596" s="9">
        <v>4</v>
      </c>
      <c r="I596" s="7">
        <f t="shared" si="26"/>
        <v>0</v>
      </c>
      <c r="J596" s="9">
        <f t="shared" si="27"/>
        <v>4</v>
      </c>
      <c r="K596" s="5"/>
    </row>
    <row r="597" spans="1:11" x14ac:dyDescent="0.35">
      <c r="A597" s="2" t="s">
        <v>825</v>
      </c>
      <c r="B597" s="2" t="s">
        <v>643</v>
      </c>
      <c r="C597" s="7">
        <v>0</v>
      </c>
      <c r="D597" s="7">
        <v>0</v>
      </c>
      <c r="E597" s="7">
        <v>0</v>
      </c>
      <c r="F597" s="9">
        <v>3</v>
      </c>
      <c r="G597" s="9">
        <v>4</v>
      </c>
      <c r="H597" s="9">
        <v>5</v>
      </c>
      <c r="I597" s="7">
        <f t="shared" si="26"/>
        <v>0</v>
      </c>
      <c r="J597" s="9">
        <f t="shared" si="27"/>
        <v>4</v>
      </c>
      <c r="K597" s="5"/>
    </row>
    <row r="598" spans="1:11" x14ac:dyDescent="0.35">
      <c r="A598" s="2" t="s">
        <v>826</v>
      </c>
      <c r="B598" s="2" t="s">
        <v>73</v>
      </c>
      <c r="C598" s="7">
        <v>0</v>
      </c>
      <c r="D598" s="7">
        <v>0</v>
      </c>
      <c r="E598" s="7">
        <v>0</v>
      </c>
      <c r="F598" s="9">
        <v>6</v>
      </c>
      <c r="G598" s="9">
        <v>3</v>
      </c>
      <c r="H598" s="9">
        <v>4</v>
      </c>
      <c r="I598" s="7">
        <f t="shared" si="26"/>
        <v>0</v>
      </c>
      <c r="J598" s="9">
        <f t="shared" si="27"/>
        <v>4</v>
      </c>
      <c r="K598" s="5"/>
    </row>
    <row r="599" spans="1:11" x14ac:dyDescent="0.35">
      <c r="A599" s="2" t="s">
        <v>827</v>
      </c>
      <c r="B599" s="2" t="s">
        <v>432</v>
      </c>
      <c r="C599" s="7">
        <v>0</v>
      </c>
      <c r="D599" s="7">
        <v>0</v>
      </c>
      <c r="E599" s="7">
        <v>0</v>
      </c>
      <c r="F599" s="9">
        <v>4</v>
      </c>
      <c r="G599" s="9">
        <v>3</v>
      </c>
      <c r="H599" s="9">
        <v>4</v>
      </c>
      <c r="I599" s="7">
        <f t="shared" si="26"/>
        <v>0</v>
      </c>
      <c r="J599" s="9">
        <f t="shared" si="27"/>
        <v>4</v>
      </c>
      <c r="K599" s="5"/>
    </row>
    <row r="600" spans="1:11" x14ac:dyDescent="0.35">
      <c r="A600" s="2" t="s">
        <v>828</v>
      </c>
      <c r="B600" s="2" t="s">
        <v>622</v>
      </c>
      <c r="C600" s="7">
        <v>0</v>
      </c>
      <c r="D600" s="7">
        <v>0</v>
      </c>
      <c r="E600" s="7">
        <v>0</v>
      </c>
      <c r="F600" s="9">
        <v>4</v>
      </c>
      <c r="G600" s="9">
        <v>5</v>
      </c>
      <c r="H600" s="9">
        <v>3</v>
      </c>
      <c r="I600" s="7">
        <f t="shared" si="26"/>
        <v>0</v>
      </c>
      <c r="J600" s="9">
        <f t="shared" si="27"/>
        <v>4</v>
      </c>
      <c r="K600" s="5"/>
    </row>
    <row r="601" spans="1:11" x14ac:dyDescent="0.35">
      <c r="A601" s="2" t="s">
        <v>829</v>
      </c>
      <c r="B601" s="2" t="s">
        <v>109</v>
      </c>
      <c r="C601" s="7">
        <v>0</v>
      </c>
      <c r="D601" s="7">
        <v>0</v>
      </c>
      <c r="E601" s="7">
        <v>0</v>
      </c>
      <c r="F601" s="9">
        <v>0</v>
      </c>
      <c r="G601" s="9">
        <v>4</v>
      </c>
      <c r="H601" s="9">
        <v>4</v>
      </c>
      <c r="I601" s="7">
        <f t="shared" si="26"/>
        <v>0</v>
      </c>
      <c r="J601" s="9">
        <f t="shared" si="27"/>
        <v>4</v>
      </c>
      <c r="K601" s="5"/>
    </row>
    <row r="602" spans="1:11" x14ac:dyDescent="0.35">
      <c r="A602" s="2" t="s">
        <v>830</v>
      </c>
      <c r="B602" s="2" t="s">
        <v>63</v>
      </c>
      <c r="C602" s="7">
        <v>0</v>
      </c>
      <c r="D602" s="7">
        <v>0</v>
      </c>
      <c r="E602" s="7">
        <v>0</v>
      </c>
      <c r="F602" s="9">
        <v>0</v>
      </c>
      <c r="G602" s="9">
        <v>4</v>
      </c>
      <c r="H602" s="9">
        <v>3</v>
      </c>
      <c r="I602" s="7">
        <f t="shared" si="26"/>
        <v>0</v>
      </c>
      <c r="J602" s="9">
        <f t="shared" si="27"/>
        <v>3</v>
      </c>
      <c r="K602" s="5"/>
    </row>
    <row r="603" spans="1:11" x14ac:dyDescent="0.35">
      <c r="A603" s="2" t="s">
        <v>831</v>
      </c>
      <c r="B603" s="2" t="s">
        <v>111</v>
      </c>
      <c r="C603" s="7">
        <v>0</v>
      </c>
      <c r="D603" s="7">
        <v>0</v>
      </c>
      <c r="E603" s="7">
        <v>0</v>
      </c>
      <c r="F603" s="9">
        <v>3</v>
      </c>
      <c r="G603" s="9">
        <v>3</v>
      </c>
      <c r="H603" s="9">
        <v>0</v>
      </c>
      <c r="I603" s="7">
        <f t="shared" si="26"/>
        <v>0</v>
      </c>
      <c r="J603" s="9">
        <f t="shared" si="27"/>
        <v>3</v>
      </c>
      <c r="K603" s="5"/>
    </row>
    <row r="604" spans="1:11" x14ac:dyDescent="0.35">
      <c r="A604" s="2" t="s">
        <v>832</v>
      </c>
      <c r="B604" s="2" t="s">
        <v>63</v>
      </c>
      <c r="C604" s="7">
        <v>0</v>
      </c>
      <c r="D604" s="7">
        <v>0</v>
      </c>
      <c r="E604" s="7">
        <v>0</v>
      </c>
      <c r="F604" s="9">
        <v>4</v>
      </c>
      <c r="G604" s="9">
        <v>2</v>
      </c>
      <c r="H604" s="9">
        <v>3</v>
      </c>
      <c r="I604" s="7">
        <f t="shared" si="26"/>
        <v>0</v>
      </c>
      <c r="J604" s="9">
        <f t="shared" si="27"/>
        <v>3</v>
      </c>
      <c r="K604" s="5"/>
    </row>
    <row r="605" spans="1:11" x14ac:dyDescent="0.35">
      <c r="A605" s="2" t="s">
        <v>833</v>
      </c>
      <c r="B605" s="2" t="s">
        <v>120</v>
      </c>
      <c r="C605" s="7">
        <v>0</v>
      </c>
      <c r="D605" s="7">
        <v>0</v>
      </c>
      <c r="E605" s="7">
        <v>0</v>
      </c>
      <c r="F605" s="9">
        <v>3</v>
      </c>
      <c r="G605" s="9">
        <v>4</v>
      </c>
      <c r="H605" s="9">
        <v>2</v>
      </c>
      <c r="I605" s="7">
        <f t="shared" si="26"/>
        <v>0</v>
      </c>
      <c r="J605" s="9">
        <f t="shared" si="27"/>
        <v>3</v>
      </c>
      <c r="K605" s="5"/>
    </row>
    <row r="606" spans="1:11" x14ac:dyDescent="0.35">
      <c r="A606" s="2" t="s">
        <v>834</v>
      </c>
      <c r="B606" s="2" t="s">
        <v>185</v>
      </c>
      <c r="C606" s="7">
        <v>0</v>
      </c>
      <c r="D606" s="7">
        <v>0</v>
      </c>
      <c r="E606" s="7">
        <v>0</v>
      </c>
      <c r="F606" s="9">
        <v>3</v>
      </c>
      <c r="G606" s="9">
        <v>4</v>
      </c>
      <c r="H606" s="9">
        <v>2</v>
      </c>
      <c r="I606" s="7">
        <f t="shared" si="26"/>
        <v>0</v>
      </c>
      <c r="J606" s="9">
        <f t="shared" si="27"/>
        <v>3</v>
      </c>
      <c r="K606" s="5"/>
    </row>
    <row r="607" spans="1:11" x14ac:dyDescent="0.35">
      <c r="A607" s="2" t="s">
        <v>835</v>
      </c>
      <c r="B607" s="2" t="s">
        <v>638</v>
      </c>
      <c r="C607" s="7">
        <v>0</v>
      </c>
      <c r="D607" s="7">
        <v>0</v>
      </c>
      <c r="E607" s="7">
        <v>0</v>
      </c>
      <c r="F607" s="9">
        <v>2</v>
      </c>
      <c r="G607" s="9">
        <v>3</v>
      </c>
      <c r="H607" s="9">
        <v>4</v>
      </c>
      <c r="I607" s="7">
        <f t="shared" si="26"/>
        <v>0</v>
      </c>
      <c r="J607" s="9">
        <f t="shared" si="27"/>
        <v>3</v>
      </c>
      <c r="K607" s="5"/>
    </row>
    <row r="608" spans="1:11" x14ac:dyDescent="0.35">
      <c r="A608" s="2" t="s">
        <v>836</v>
      </c>
      <c r="B608" s="2" t="s">
        <v>435</v>
      </c>
      <c r="C608" s="7">
        <v>0</v>
      </c>
      <c r="D608" s="7">
        <v>0</v>
      </c>
      <c r="E608" s="7">
        <v>0</v>
      </c>
      <c r="F608" s="9">
        <v>3</v>
      </c>
      <c r="G608" s="9">
        <v>3</v>
      </c>
      <c r="H608" s="9">
        <v>5</v>
      </c>
      <c r="I608" s="7">
        <f t="shared" si="26"/>
        <v>0</v>
      </c>
      <c r="J608" s="9">
        <f t="shared" si="27"/>
        <v>3</v>
      </c>
      <c r="K608" s="5"/>
    </row>
    <row r="609" spans="1:11" x14ac:dyDescent="0.35">
      <c r="A609" s="2" t="s">
        <v>837</v>
      </c>
      <c r="B609" s="2" t="s">
        <v>381</v>
      </c>
      <c r="C609" s="7">
        <v>0</v>
      </c>
      <c r="D609" s="7">
        <v>0</v>
      </c>
      <c r="E609" s="7">
        <v>0</v>
      </c>
      <c r="F609" s="9">
        <v>4</v>
      </c>
      <c r="G609" s="9">
        <v>3</v>
      </c>
      <c r="H609" s="9">
        <v>0</v>
      </c>
      <c r="I609" s="7">
        <f t="shared" si="26"/>
        <v>0</v>
      </c>
      <c r="J609" s="9">
        <f t="shared" si="27"/>
        <v>3</v>
      </c>
      <c r="K609" s="5"/>
    </row>
    <row r="610" spans="1:11" x14ac:dyDescent="0.35">
      <c r="A610" s="2" t="s">
        <v>838</v>
      </c>
      <c r="B610" s="2" t="s">
        <v>173</v>
      </c>
      <c r="C610" s="7">
        <v>0</v>
      </c>
      <c r="D610" s="7">
        <v>0</v>
      </c>
      <c r="E610" s="7">
        <v>0</v>
      </c>
      <c r="F610" s="9">
        <v>3</v>
      </c>
      <c r="G610" s="9">
        <v>3</v>
      </c>
      <c r="H610" s="9">
        <v>3</v>
      </c>
      <c r="I610" s="7">
        <f t="shared" si="26"/>
        <v>0</v>
      </c>
      <c r="J610" s="9">
        <f t="shared" si="27"/>
        <v>3</v>
      </c>
      <c r="K610" s="5"/>
    </row>
    <row r="611" spans="1:11" x14ac:dyDescent="0.35">
      <c r="A611" s="2" t="s">
        <v>839</v>
      </c>
      <c r="B611" s="2" t="s">
        <v>71</v>
      </c>
      <c r="C611" s="7">
        <v>2</v>
      </c>
      <c r="D611" s="7">
        <v>0</v>
      </c>
      <c r="E611" s="7">
        <v>0</v>
      </c>
      <c r="F611" s="9">
        <v>3</v>
      </c>
      <c r="G611" s="9">
        <v>4</v>
      </c>
      <c r="H611" s="9">
        <v>3</v>
      </c>
      <c r="I611" s="7">
        <f t="shared" si="26"/>
        <v>0</v>
      </c>
      <c r="J611" s="9">
        <f t="shared" si="27"/>
        <v>3</v>
      </c>
      <c r="K611" s="5"/>
    </row>
    <row r="612" spans="1:11" x14ac:dyDescent="0.35">
      <c r="A612" s="2" t="s">
        <v>840</v>
      </c>
      <c r="B612" s="2" t="s">
        <v>369</v>
      </c>
      <c r="C612" s="7">
        <v>0</v>
      </c>
      <c r="D612" s="7">
        <v>0</v>
      </c>
      <c r="E612" s="7">
        <v>0</v>
      </c>
      <c r="F612" s="9">
        <v>3</v>
      </c>
      <c r="G612" s="9">
        <v>3</v>
      </c>
      <c r="H612" s="9">
        <v>3</v>
      </c>
      <c r="I612" s="7">
        <f t="shared" si="26"/>
        <v>0</v>
      </c>
      <c r="J612" s="9">
        <f t="shared" si="27"/>
        <v>3</v>
      </c>
      <c r="K612" s="5"/>
    </row>
    <row r="613" spans="1:11" x14ac:dyDescent="0.35">
      <c r="A613" s="2" t="s">
        <v>841</v>
      </c>
      <c r="B613" s="2" t="s">
        <v>393</v>
      </c>
      <c r="C613" s="7">
        <v>0</v>
      </c>
      <c r="D613" s="7">
        <v>0</v>
      </c>
      <c r="E613" s="7">
        <v>0</v>
      </c>
      <c r="F613" s="9">
        <v>0</v>
      </c>
      <c r="G613" s="9">
        <v>3</v>
      </c>
      <c r="H613" s="9">
        <v>3</v>
      </c>
      <c r="I613" s="7">
        <f t="shared" si="26"/>
        <v>0</v>
      </c>
      <c r="J613" s="9">
        <f t="shared" si="27"/>
        <v>3</v>
      </c>
      <c r="K613" s="5"/>
    </row>
    <row r="614" spans="1:11" x14ac:dyDescent="0.35">
      <c r="A614" s="2" t="s">
        <v>842</v>
      </c>
      <c r="B614" s="2" t="s">
        <v>122</v>
      </c>
      <c r="C614" s="7">
        <v>0</v>
      </c>
      <c r="D614" s="7">
        <v>0</v>
      </c>
      <c r="E614" s="7">
        <v>0</v>
      </c>
      <c r="F614" s="9">
        <v>3</v>
      </c>
      <c r="G614" s="9">
        <v>2</v>
      </c>
      <c r="H614" s="9">
        <v>3</v>
      </c>
      <c r="I614" s="7">
        <f t="shared" si="26"/>
        <v>0</v>
      </c>
      <c r="J614" s="9">
        <f t="shared" si="27"/>
        <v>3</v>
      </c>
      <c r="K614" s="5"/>
    </row>
    <row r="615" spans="1:11" x14ac:dyDescent="0.35">
      <c r="A615" s="2" t="s">
        <v>843</v>
      </c>
      <c r="B615" s="2" t="s">
        <v>158</v>
      </c>
      <c r="C615" s="7">
        <v>0</v>
      </c>
      <c r="D615" s="7">
        <v>0</v>
      </c>
      <c r="E615" s="7">
        <v>0</v>
      </c>
      <c r="F615" s="9">
        <v>3</v>
      </c>
      <c r="G615" s="9">
        <v>3</v>
      </c>
      <c r="H615" s="9">
        <v>5</v>
      </c>
      <c r="I615" s="7">
        <f t="shared" si="26"/>
        <v>0</v>
      </c>
      <c r="J615" s="9">
        <f t="shared" si="27"/>
        <v>3</v>
      </c>
      <c r="K615" s="5"/>
    </row>
    <row r="616" spans="1:11" x14ac:dyDescent="0.35">
      <c r="A616" s="2" t="s">
        <v>844</v>
      </c>
      <c r="B616" s="2" t="s">
        <v>122</v>
      </c>
      <c r="C616" s="7">
        <v>0</v>
      </c>
      <c r="D616" s="7">
        <v>0</v>
      </c>
      <c r="E616" s="7">
        <v>0</v>
      </c>
      <c r="F616" s="9">
        <v>4</v>
      </c>
      <c r="G616" s="9">
        <v>2</v>
      </c>
      <c r="H616" s="9">
        <v>3</v>
      </c>
      <c r="I616" s="7">
        <f t="shared" si="26"/>
        <v>0</v>
      </c>
      <c r="J616" s="9">
        <f t="shared" si="27"/>
        <v>3</v>
      </c>
      <c r="K616" s="5"/>
    </row>
    <row r="617" spans="1:11" x14ac:dyDescent="0.35">
      <c r="A617" s="2" t="s">
        <v>845</v>
      </c>
      <c r="B617" s="2" t="s">
        <v>79</v>
      </c>
      <c r="C617" s="7">
        <v>0</v>
      </c>
      <c r="D617" s="7">
        <v>0</v>
      </c>
      <c r="E617" s="7">
        <v>0</v>
      </c>
      <c r="F617" s="9">
        <v>2</v>
      </c>
      <c r="G617" s="9">
        <v>3</v>
      </c>
      <c r="H617" s="9">
        <v>3</v>
      </c>
      <c r="I617" s="7">
        <f t="shared" si="26"/>
        <v>0</v>
      </c>
      <c r="J617" s="9">
        <f t="shared" si="27"/>
        <v>3</v>
      </c>
      <c r="K617" s="5"/>
    </row>
    <row r="618" spans="1:11" x14ac:dyDescent="0.35">
      <c r="A618" s="2" t="s">
        <v>846</v>
      </c>
      <c r="B618" s="2" t="s">
        <v>270</v>
      </c>
      <c r="C618" s="7">
        <v>0</v>
      </c>
      <c r="D618" s="7">
        <v>0</v>
      </c>
      <c r="E618" s="7">
        <v>0</v>
      </c>
      <c r="F618" s="9">
        <v>4</v>
      </c>
      <c r="G618" s="9">
        <v>2</v>
      </c>
      <c r="H618" s="9">
        <v>3</v>
      </c>
      <c r="I618" s="7">
        <f t="shared" si="26"/>
        <v>0</v>
      </c>
      <c r="J618" s="9">
        <f t="shared" si="27"/>
        <v>3</v>
      </c>
      <c r="K618" s="5"/>
    </row>
    <row r="619" spans="1:11" x14ac:dyDescent="0.35">
      <c r="A619" s="2" t="s">
        <v>847</v>
      </c>
      <c r="B619" s="2" t="s">
        <v>255</v>
      </c>
      <c r="C619" s="7">
        <v>0</v>
      </c>
      <c r="D619" s="7">
        <v>0</v>
      </c>
      <c r="E619" s="7">
        <v>0</v>
      </c>
      <c r="F619" s="9">
        <v>3</v>
      </c>
      <c r="G619" s="9">
        <v>4</v>
      </c>
      <c r="H619" s="9">
        <v>3</v>
      </c>
      <c r="I619" s="7">
        <f t="shared" si="26"/>
        <v>0</v>
      </c>
      <c r="J619" s="9">
        <f t="shared" si="27"/>
        <v>3</v>
      </c>
      <c r="K619" s="5"/>
    </row>
    <row r="620" spans="1:11" x14ac:dyDescent="0.35">
      <c r="A620" s="2" t="s">
        <v>848</v>
      </c>
      <c r="B620" s="2" t="s">
        <v>81</v>
      </c>
      <c r="C620" s="7">
        <v>0</v>
      </c>
      <c r="D620" s="7">
        <v>0</v>
      </c>
      <c r="E620" s="7">
        <v>0</v>
      </c>
      <c r="F620" s="9">
        <v>0</v>
      </c>
      <c r="G620" s="9">
        <v>3</v>
      </c>
      <c r="H620" s="9">
        <v>4</v>
      </c>
      <c r="I620" s="7">
        <f t="shared" si="26"/>
        <v>0</v>
      </c>
      <c r="J620" s="9">
        <f t="shared" si="27"/>
        <v>3</v>
      </c>
      <c r="K620" s="5"/>
    </row>
    <row r="621" spans="1:11" x14ac:dyDescent="0.35">
      <c r="A621" s="2" t="s">
        <v>849</v>
      </c>
      <c r="B621" s="2" t="s">
        <v>81</v>
      </c>
      <c r="C621" s="7">
        <v>0</v>
      </c>
      <c r="D621" s="7">
        <v>0</v>
      </c>
      <c r="E621" s="7">
        <v>0</v>
      </c>
      <c r="F621" s="9">
        <v>3</v>
      </c>
      <c r="G621" s="9">
        <v>3</v>
      </c>
      <c r="H621" s="9">
        <v>3</v>
      </c>
      <c r="I621" s="7">
        <f t="shared" si="26"/>
        <v>0</v>
      </c>
      <c r="J621" s="9">
        <f t="shared" si="27"/>
        <v>3</v>
      </c>
      <c r="K621" s="5"/>
    </row>
    <row r="622" spans="1:11" x14ac:dyDescent="0.35">
      <c r="A622" s="2" t="s">
        <v>850</v>
      </c>
      <c r="B622" s="2" t="s">
        <v>259</v>
      </c>
      <c r="C622" s="7">
        <v>0</v>
      </c>
      <c r="D622" s="7">
        <v>0</v>
      </c>
      <c r="E622" s="7">
        <v>0</v>
      </c>
      <c r="F622" s="9">
        <v>3</v>
      </c>
      <c r="G622" s="9">
        <v>2</v>
      </c>
      <c r="H622" s="9">
        <v>4</v>
      </c>
      <c r="I622" s="7">
        <f t="shared" si="26"/>
        <v>0</v>
      </c>
      <c r="J622" s="9">
        <f t="shared" si="27"/>
        <v>3</v>
      </c>
      <c r="K622" s="5"/>
    </row>
    <row r="623" spans="1:11" x14ac:dyDescent="0.35">
      <c r="A623" s="2" t="s">
        <v>851</v>
      </c>
      <c r="B623" s="2" t="s">
        <v>492</v>
      </c>
      <c r="C623" s="7">
        <v>0</v>
      </c>
      <c r="D623" s="7">
        <v>0</v>
      </c>
      <c r="E623" s="7">
        <v>0</v>
      </c>
      <c r="F623" s="9">
        <v>2</v>
      </c>
      <c r="G623" s="9">
        <v>3</v>
      </c>
      <c r="H623" s="9">
        <v>3</v>
      </c>
      <c r="I623" s="7">
        <f t="shared" si="26"/>
        <v>0</v>
      </c>
      <c r="J623" s="9">
        <f t="shared" si="27"/>
        <v>3</v>
      </c>
      <c r="K623" s="5"/>
    </row>
    <row r="624" spans="1:11" x14ac:dyDescent="0.35">
      <c r="A624" s="2" t="s">
        <v>852</v>
      </c>
      <c r="B624" s="2" t="s">
        <v>210</v>
      </c>
      <c r="C624" s="7">
        <v>0</v>
      </c>
      <c r="D624" s="7">
        <v>2</v>
      </c>
      <c r="E624" s="7">
        <v>0</v>
      </c>
      <c r="F624" s="9">
        <v>6</v>
      </c>
      <c r="G624" s="9">
        <v>3</v>
      </c>
      <c r="H624" s="9">
        <v>2</v>
      </c>
      <c r="I624" s="7">
        <f t="shared" si="26"/>
        <v>0</v>
      </c>
      <c r="J624" s="9">
        <f t="shared" si="27"/>
        <v>3</v>
      </c>
      <c r="K624" s="5"/>
    </row>
    <row r="625" spans="1:11" x14ac:dyDescent="0.35">
      <c r="A625" s="2" t="s">
        <v>853</v>
      </c>
      <c r="B625" s="2" t="s">
        <v>748</v>
      </c>
      <c r="C625" s="7">
        <v>0</v>
      </c>
      <c r="D625" s="7">
        <v>0</v>
      </c>
      <c r="E625" s="7">
        <v>0</v>
      </c>
      <c r="F625" s="9">
        <v>2</v>
      </c>
      <c r="G625" s="9">
        <v>5</v>
      </c>
      <c r="H625" s="9">
        <v>3</v>
      </c>
      <c r="I625" s="7">
        <f t="shared" si="26"/>
        <v>0</v>
      </c>
      <c r="J625" s="9">
        <f t="shared" si="27"/>
        <v>3</v>
      </c>
      <c r="K625" s="5"/>
    </row>
    <row r="626" spans="1:11" x14ac:dyDescent="0.35">
      <c r="A626" s="2" t="s">
        <v>854</v>
      </c>
      <c r="B626" s="2" t="s">
        <v>555</v>
      </c>
      <c r="C626" s="7">
        <v>0</v>
      </c>
      <c r="D626" s="7">
        <v>0</v>
      </c>
      <c r="E626" s="7">
        <v>0</v>
      </c>
      <c r="F626" s="9">
        <v>3</v>
      </c>
      <c r="G626" s="9">
        <v>3</v>
      </c>
      <c r="H626" s="9">
        <v>2</v>
      </c>
      <c r="I626" s="7">
        <f t="shared" si="26"/>
        <v>0</v>
      </c>
      <c r="J626" s="9">
        <f t="shared" si="27"/>
        <v>3</v>
      </c>
      <c r="K626" s="5"/>
    </row>
    <row r="627" spans="1:11" x14ac:dyDescent="0.35">
      <c r="A627" s="2" t="s">
        <v>855</v>
      </c>
      <c r="B627" s="2" t="s">
        <v>477</v>
      </c>
      <c r="C627" s="7">
        <v>0</v>
      </c>
      <c r="D627" s="7">
        <v>0</v>
      </c>
      <c r="E627" s="7">
        <v>0</v>
      </c>
      <c r="F627" s="9">
        <v>3</v>
      </c>
      <c r="G627" s="9">
        <v>3</v>
      </c>
      <c r="H627" s="9">
        <v>3</v>
      </c>
      <c r="I627" s="7">
        <f t="shared" si="26"/>
        <v>0</v>
      </c>
      <c r="J627" s="9">
        <f t="shared" si="27"/>
        <v>3</v>
      </c>
      <c r="K627" s="5"/>
    </row>
    <row r="628" spans="1:11" x14ac:dyDescent="0.35">
      <c r="A628" s="2" t="s">
        <v>856</v>
      </c>
      <c r="B628" s="2" t="s">
        <v>555</v>
      </c>
      <c r="C628" s="7">
        <v>0</v>
      </c>
      <c r="D628" s="7">
        <v>0</v>
      </c>
      <c r="E628" s="7">
        <v>0</v>
      </c>
      <c r="F628" s="9">
        <v>6</v>
      </c>
      <c r="G628" s="9">
        <v>2</v>
      </c>
      <c r="H628" s="9">
        <v>3</v>
      </c>
      <c r="I628" s="7">
        <f t="shared" si="26"/>
        <v>0</v>
      </c>
      <c r="J628" s="9">
        <f t="shared" si="27"/>
        <v>3</v>
      </c>
      <c r="K628" s="5"/>
    </row>
    <row r="629" spans="1:11" x14ac:dyDescent="0.35">
      <c r="A629" s="2" t="s">
        <v>857</v>
      </c>
      <c r="B629" s="2" t="s">
        <v>109</v>
      </c>
      <c r="C629" s="7">
        <v>0</v>
      </c>
      <c r="D629" s="7">
        <v>0</v>
      </c>
      <c r="E629" s="7">
        <v>0</v>
      </c>
      <c r="F629" s="9">
        <v>4</v>
      </c>
      <c r="G629" s="9">
        <v>3</v>
      </c>
      <c r="H629" s="9">
        <v>3</v>
      </c>
      <c r="I629" s="7">
        <f t="shared" si="26"/>
        <v>0</v>
      </c>
      <c r="J629" s="9">
        <f t="shared" si="27"/>
        <v>3</v>
      </c>
      <c r="K629" s="5"/>
    </row>
    <row r="630" spans="1:11" x14ac:dyDescent="0.35">
      <c r="A630" s="2" t="s">
        <v>858</v>
      </c>
      <c r="B630" s="2" t="s">
        <v>325</v>
      </c>
      <c r="C630" s="7">
        <v>0</v>
      </c>
      <c r="D630" s="7">
        <v>0</v>
      </c>
      <c r="E630" s="7">
        <v>0</v>
      </c>
      <c r="F630" s="9">
        <v>3</v>
      </c>
      <c r="G630" s="9">
        <v>0</v>
      </c>
      <c r="H630" s="9">
        <v>3</v>
      </c>
      <c r="I630" s="7">
        <f t="shared" si="26"/>
        <v>0</v>
      </c>
      <c r="J630" s="9">
        <f t="shared" si="27"/>
        <v>3</v>
      </c>
      <c r="K630" s="5"/>
    </row>
    <row r="631" spans="1:11" x14ac:dyDescent="0.35">
      <c r="A631" s="2" t="s">
        <v>859</v>
      </c>
      <c r="B631" s="2" t="s">
        <v>578</v>
      </c>
      <c r="C631" s="7">
        <v>0</v>
      </c>
      <c r="D631" s="7">
        <v>0</v>
      </c>
      <c r="E631" s="7">
        <v>0</v>
      </c>
      <c r="F631" s="9">
        <v>3</v>
      </c>
      <c r="G631" s="9">
        <v>2</v>
      </c>
      <c r="H631" s="9">
        <v>4</v>
      </c>
      <c r="I631" s="7">
        <f t="shared" si="26"/>
        <v>0</v>
      </c>
      <c r="J631" s="9">
        <f t="shared" si="27"/>
        <v>3</v>
      </c>
      <c r="K631" s="5"/>
    </row>
    <row r="632" spans="1:11" x14ac:dyDescent="0.35">
      <c r="A632" s="2" t="s">
        <v>860</v>
      </c>
      <c r="B632" s="2" t="s">
        <v>861</v>
      </c>
      <c r="C632" s="7">
        <v>0</v>
      </c>
      <c r="D632" s="7">
        <v>0</v>
      </c>
      <c r="E632" s="7">
        <v>0</v>
      </c>
      <c r="F632" s="9">
        <v>2</v>
      </c>
      <c r="G632" s="9">
        <v>3</v>
      </c>
      <c r="H632" s="9">
        <v>6</v>
      </c>
      <c r="I632" s="7">
        <f t="shared" si="26"/>
        <v>0</v>
      </c>
      <c r="J632" s="9">
        <f t="shared" si="27"/>
        <v>3</v>
      </c>
      <c r="K632" s="5"/>
    </row>
    <row r="633" spans="1:11" x14ac:dyDescent="0.35">
      <c r="A633" s="2" t="s">
        <v>862</v>
      </c>
      <c r="B633" s="2" t="s">
        <v>863</v>
      </c>
      <c r="C633" s="7">
        <v>0</v>
      </c>
      <c r="D633" s="7">
        <v>0</v>
      </c>
      <c r="E633" s="7">
        <v>0</v>
      </c>
      <c r="F633" s="9">
        <v>3</v>
      </c>
      <c r="G633" s="9">
        <v>5</v>
      </c>
      <c r="H633" s="9">
        <v>3</v>
      </c>
      <c r="I633" s="7">
        <f t="shared" si="26"/>
        <v>0</v>
      </c>
      <c r="J633" s="9">
        <f t="shared" si="27"/>
        <v>3</v>
      </c>
      <c r="K633" s="5"/>
    </row>
    <row r="634" spans="1:11" x14ac:dyDescent="0.35">
      <c r="A634" s="2" t="s">
        <v>864</v>
      </c>
      <c r="B634" s="2" t="s">
        <v>210</v>
      </c>
      <c r="C634" s="7">
        <v>0</v>
      </c>
      <c r="D634" s="7">
        <v>0</v>
      </c>
      <c r="E634" s="7">
        <v>0</v>
      </c>
      <c r="F634" s="9">
        <v>2</v>
      </c>
      <c r="G634" s="9">
        <v>3</v>
      </c>
      <c r="H634" s="9">
        <v>4</v>
      </c>
      <c r="I634" s="7">
        <f t="shared" si="26"/>
        <v>0</v>
      </c>
      <c r="J634" s="9">
        <f t="shared" si="27"/>
        <v>3</v>
      </c>
      <c r="K634" s="5"/>
    </row>
    <row r="635" spans="1:11" x14ac:dyDescent="0.35">
      <c r="A635" s="2" t="s">
        <v>865</v>
      </c>
      <c r="B635" s="2" t="s">
        <v>128</v>
      </c>
      <c r="C635" s="7">
        <v>0</v>
      </c>
      <c r="D635" s="7">
        <v>0</v>
      </c>
      <c r="E635" s="7">
        <v>0</v>
      </c>
      <c r="F635" s="9">
        <v>0</v>
      </c>
      <c r="G635" s="9">
        <v>3</v>
      </c>
      <c r="H635" s="9">
        <v>3</v>
      </c>
      <c r="I635" s="7">
        <f t="shared" si="26"/>
        <v>0</v>
      </c>
      <c r="J635" s="9">
        <f t="shared" si="27"/>
        <v>3</v>
      </c>
      <c r="K635" s="5"/>
    </row>
    <row r="636" spans="1:11" x14ac:dyDescent="0.35">
      <c r="A636" s="2" t="s">
        <v>866</v>
      </c>
      <c r="B636" s="2" t="s">
        <v>578</v>
      </c>
      <c r="C636" s="7">
        <v>0</v>
      </c>
      <c r="D636" s="7">
        <v>0</v>
      </c>
      <c r="E636" s="7">
        <v>0</v>
      </c>
      <c r="F636" s="9">
        <v>2</v>
      </c>
      <c r="G636" s="9">
        <v>4</v>
      </c>
      <c r="H636" s="9">
        <v>3</v>
      </c>
      <c r="I636" s="7">
        <f t="shared" si="26"/>
        <v>0</v>
      </c>
      <c r="J636" s="9">
        <f t="shared" si="27"/>
        <v>3</v>
      </c>
      <c r="K636" s="5"/>
    </row>
    <row r="637" spans="1:11" x14ac:dyDescent="0.35">
      <c r="A637" s="2" t="s">
        <v>867</v>
      </c>
      <c r="B637" s="2" t="s">
        <v>132</v>
      </c>
      <c r="C637" s="7">
        <v>0</v>
      </c>
      <c r="D637" s="7">
        <v>0</v>
      </c>
      <c r="E637" s="7">
        <v>0</v>
      </c>
      <c r="F637" s="9">
        <v>3</v>
      </c>
      <c r="G637" s="9">
        <v>2</v>
      </c>
      <c r="H637" s="9">
        <v>3</v>
      </c>
      <c r="I637" s="7">
        <f t="shared" si="26"/>
        <v>0</v>
      </c>
      <c r="J637" s="9">
        <f t="shared" si="27"/>
        <v>3</v>
      </c>
      <c r="K637" s="5"/>
    </row>
    <row r="638" spans="1:11" x14ac:dyDescent="0.35">
      <c r="A638" s="2" t="s">
        <v>868</v>
      </c>
      <c r="B638" s="2" t="s">
        <v>233</v>
      </c>
      <c r="C638" s="7">
        <v>0</v>
      </c>
      <c r="D638" s="7">
        <v>0</v>
      </c>
      <c r="E638" s="7">
        <v>0</v>
      </c>
      <c r="F638" s="9">
        <v>3</v>
      </c>
      <c r="G638" s="9">
        <v>2</v>
      </c>
      <c r="H638" s="9">
        <v>3</v>
      </c>
      <c r="I638" s="7">
        <f t="shared" si="26"/>
        <v>0</v>
      </c>
      <c r="J638" s="9">
        <f t="shared" si="27"/>
        <v>3</v>
      </c>
      <c r="K638" s="5"/>
    </row>
    <row r="639" spans="1:11" x14ac:dyDescent="0.35">
      <c r="A639" s="2" t="s">
        <v>869</v>
      </c>
      <c r="B639" s="2" t="s">
        <v>393</v>
      </c>
      <c r="C639" s="7">
        <v>0</v>
      </c>
      <c r="D639" s="7">
        <v>0</v>
      </c>
      <c r="E639" s="7">
        <v>0</v>
      </c>
      <c r="F639" s="9">
        <v>3</v>
      </c>
      <c r="G639" s="9">
        <v>2</v>
      </c>
      <c r="H639" s="9">
        <v>3</v>
      </c>
      <c r="I639" s="7">
        <f t="shared" si="26"/>
        <v>0</v>
      </c>
      <c r="J639" s="9">
        <f t="shared" si="27"/>
        <v>3</v>
      </c>
      <c r="K639" s="5"/>
    </row>
    <row r="640" spans="1:11" x14ac:dyDescent="0.35">
      <c r="A640" s="2" t="s">
        <v>870</v>
      </c>
      <c r="B640" s="2" t="s">
        <v>871</v>
      </c>
      <c r="C640" s="7">
        <v>0</v>
      </c>
      <c r="D640" s="7">
        <v>0</v>
      </c>
      <c r="E640" s="7">
        <v>0</v>
      </c>
      <c r="F640" s="9">
        <v>4</v>
      </c>
      <c r="G640" s="9">
        <v>3</v>
      </c>
      <c r="H640" s="9">
        <v>3</v>
      </c>
      <c r="I640" s="7">
        <f t="shared" si="26"/>
        <v>0</v>
      </c>
      <c r="J640" s="9">
        <f t="shared" si="27"/>
        <v>3</v>
      </c>
      <c r="K640" s="5"/>
    </row>
    <row r="641" spans="1:11" x14ac:dyDescent="0.35">
      <c r="A641" s="2" t="s">
        <v>872</v>
      </c>
      <c r="B641" s="2" t="s">
        <v>143</v>
      </c>
      <c r="C641" s="7">
        <v>0</v>
      </c>
      <c r="D641" s="7">
        <v>0</v>
      </c>
      <c r="E641" s="7">
        <v>0</v>
      </c>
      <c r="F641" s="9">
        <v>0</v>
      </c>
      <c r="G641" s="9">
        <v>3</v>
      </c>
      <c r="H641" s="9">
        <v>4</v>
      </c>
      <c r="I641" s="7">
        <f t="shared" si="26"/>
        <v>0</v>
      </c>
      <c r="J641" s="9">
        <f t="shared" si="27"/>
        <v>3</v>
      </c>
      <c r="K641" s="5"/>
    </row>
    <row r="642" spans="1:11" x14ac:dyDescent="0.35">
      <c r="A642" s="2" t="s">
        <v>873</v>
      </c>
      <c r="B642" s="2" t="s">
        <v>325</v>
      </c>
      <c r="C642" s="7">
        <v>0</v>
      </c>
      <c r="D642" s="7">
        <v>0</v>
      </c>
      <c r="E642" s="7">
        <v>0</v>
      </c>
      <c r="F642" s="9">
        <v>3</v>
      </c>
      <c r="G642" s="9">
        <v>3</v>
      </c>
      <c r="H642" s="9">
        <v>2</v>
      </c>
      <c r="I642" s="7">
        <f t="shared" ref="I642:I705" si="28">MEDIAN(C642:E642)</f>
        <v>0</v>
      </c>
      <c r="J642" s="9">
        <f t="shared" ref="J642:J705" si="29">MEDIAN(F642:H642)</f>
        <v>3</v>
      </c>
      <c r="K642" s="5"/>
    </row>
    <row r="643" spans="1:11" x14ac:dyDescent="0.35">
      <c r="A643" s="2" t="s">
        <v>874</v>
      </c>
      <c r="B643" s="2" t="s">
        <v>189</v>
      </c>
      <c r="C643" s="7">
        <v>0</v>
      </c>
      <c r="D643" s="7">
        <v>0</v>
      </c>
      <c r="E643" s="7">
        <v>0</v>
      </c>
      <c r="F643" s="9">
        <v>4</v>
      </c>
      <c r="G643" s="9">
        <v>3</v>
      </c>
      <c r="H643" s="9">
        <v>3</v>
      </c>
      <c r="I643" s="7">
        <f t="shared" si="28"/>
        <v>0</v>
      </c>
      <c r="J643" s="9">
        <f t="shared" si="29"/>
        <v>3</v>
      </c>
      <c r="K643" s="5"/>
    </row>
    <row r="644" spans="1:11" x14ac:dyDescent="0.35">
      <c r="A644" s="2" t="s">
        <v>875</v>
      </c>
      <c r="B644" s="2" t="s">
        <v>55</v>
      </c>
      <c r="C644" s="7">
        <v>0</v>
      </c>
      <c r="D644" s="7">
        <v>0</v>
      </c>
      <c r="E644" s="7">
        <v>0</v>
      </c>
      <c r="F644" s="9">
        <v>4</v>
      </c>
      <c r="G644" s="9">
        <v>3</v>
      </c>
      <c r="H644" s="9">
        <v>3</v>
      </c>
      <c r="I644" s="7">
        <f t="shared" si="28"/>
        <v>0</v>
      </c>
      <c r="J644" s="9">
        <f t="shared" si="29"/>
        <v>3</v>
      </c>
      <c r="K644" s="5"/>
    </row>
    <row r="645" spans="1:11" x14ac:dyDescent="0.35">
      <c r="A645" s="2" t="s">
        <v>876</v>
      </c>
      <c r="B645" s="2" t="s">
        <v>122</v>
      </c>
      <c r="C645" s="7">
        <v>0</v>
      </c>
      <c r="D645" s="7">
        <v>0</v>
      </c>
      <c r="E645" s="7">
        <v>0</v>
      </c>
      <c r="F645" s="9">
        <v>3</v>
      </c>
      <c r="G645" s="9">
        <v>0</v>
      </c>
      <c r="H645" s="9">
        <v>8</v>
      </c>
      <c r="I645" s="7">
        <f t="shared" si="28"/>
        <v>0</v>
      </c>
      <c r="J645" s="9">
        <f t="shared" si="29"/>
        <v>3</v>
      </c>
      <c r="K645" s="5"/>
    </row>
    <row r="646" spans="1:11" x14ac:dyDescent="0.35">
      <c r="A646" s="2" t="s">
        <v>877</v>
      </c>
      <c r="B646" s="2" t="s">
        <v>320</v>
      </c>
      <c r="C646" s="7">
        <v>0</v>
      </c>
      <c r="D646" s="7">
        <v>0</v>
      </c>
      <c r="E646" s="7">
        <v>0</v>
      </c>
      <c r="F646" s="9">
        <v>4</v>
      </c>
      <c r="G646" s="9">
        <v>3</v>
      </c>
      <c r="H646" s="9">
        <v>3</v>
      </c>
      <c r="I646" s="7">
        <f t="shared" si="28"/>
        <v>0</v>
      </c>
      <c r="J646" s="9">
        <f t="shared" si="29"/>
        <v>3</v>
      </c>
      <c r="K646" s="5"/>
    </row>
    <row r="647" spans="1:11" x14ac:dyDescent="0.35">
      <c r="A647" s="2" t="s">
        <v>878</v>
      </c>
      <c r="B647" s="2" t="s">
        <v>151</v>
      </c>
      <c r="C647" s="7">
        <v>0</v>
      </c>
      <c r="D647" s="7">
        <v>2</v>
      </c>
      <c r="E647" s="7">
        <v>0</v>
      </c>
      <c r="F647" s="9">
        <v>7</v>
      </c>
      <c r="G647" s="9">
        <v>3</v>
      </c>
      <c r="H647" s="9">
        <v>3</v>
      </c>
      <c r="I647" s="7">
        <f t="shared" si="28"/>
        <v>0</v>
      </c>
      <c r="J647" s="9">
        <f t="shared" si="29"/>
        <v>3</v>
      </c>
      <c r="K647" s="5"/>
    </row>
    <row r="648" spans="1:11" x14ac:dyDescent="0.35">
      <c r="A648" s="2" t="s">
        <v>879</v>
      </c>
      <c r="B648" s="2" t="s">
        <v>272</v>
      </c>
      <c r="C648" s="7">
        <v>0</v>
      </c>
      <c r="D648" s="7">
        <v>0</v>
      </c>
      <c r="E648" s="7">
        <v>2</v>
      </c>
      <c r="F648" s="9">
        <v>3</v>
      </c>
      <c r="G648" s="9">
        <v>3</v>
      </c>
      <c r="H648" s="9">
        <v>3</v>
      </c>
      <c r="I648" s="7">
        <f t="shared" si="28"/>
        <v>0</v>
      </c>
      <c r="J648" s="9">
        <f t="shared" si="29"/>
        <v>3</v>
      </c>
      <c r="K648" s="5"/>
    </row>
    <row r="649" spans="1:11" x14ac:dyDescent="0.35">
      <c r="A649" s="2" t="s">
        <v>880</v>
      </c>
      <c r="B649" s="2" t="s">
        <v>88</v>
      </c>
      <c r="C649" s="7">
        <v>0</v>
      </c>
      <c r="D649" s="7">
        <v>0</v>
      </c>
      <c r="E649" s="7">
        <v>0</v>
      </c>
      <c r="F649" s="9">
        <v>3</v>
      </c>
      <c r="G649" s="9">
        <v>3</v>
      </c>
      <c r="H649" s="9">
        <v>0</v>
      </c>
      <c r="I649" s="7">
        <f t="shared" si="28"/>
        <v>0</v>
      </c>
      <c r="J649" s="9">
        <f t="shared" si="29"/>
        <v>3</v>
      </c>
      <c r="K649" s="5"/>
    </row>
    <row r="650" spans="1:11" x14ac:dyDescent="0.35">
      <c r="A650" s="2" t="s">
        <v>881</v>
      </c>
      <c r="B650" s="2" t="s">
        <v>555</v>
      </c>
      <c r="C650" s="7">
        <v>0</v>
      </c>
      <c r="D650" s="7">
        <v>0</v>
      </c>
      <c r="E650" s="7">
        <v>0</v>
      </c>
      <c r="F650" s="9">
        <v>5</v>
      </c>
      <c r="G650" s="9">
        <v>3</v>
      </c>
      <c r="H650" s="9">
        <v>2</v>
      </c>
      <c r="I650" s="7">
        <f t="shared" si="28"/>
        <v>0</v>
      </c>
      <c r="J650" s="9">
        <f t="shared" si="29"/>
        <v>3</v>
      </c>
      <c r="K650" s="5"/>
    </row>
    <row r="651" spans="1:11" x14ac:dyDescent="0.35">
      <c r="A651" s="2" t="s">
        <v>882</v>
      </c>
      <c r="B651" s="2" t="s">
        <v>325</v>
      </c>
      <c r="C651" s="7">
        <v>0</v>
      </c>
      <c r="D651" s="7">
        <v>0</v>
      </c>
      <c r="E651" s="7">
        <v>0</v>
      </c>
      <c r="F651" s="9">
        <v>3</v>
      </c>
      <c r="G651" s="9">
        <v>3</v>
      </c>
      <c r="H651" s="9">
        <v>3</v>
      </c>
      <c r="I651" s="7">
        <f t="shared" si="28"/>
        <v>0</v>
      </c>
      <c r="J651" s="9">
        <f t="shared" si="29"/>
        <v>3</v>
      </c>
      <c r="K651" s="5"/>
    </row>
    <row r="652" spans="1:11" x14ac:dyDescent="0.35">
      <c r="A652" s="2" t="s">
        <v>883</v>
      </c>
      <c r="B652" s="2" t="s">
        <v>86</v>
      </c>
      <c r="C652" s="7">
        <v>0</v>
      </c>
      <c r="D652" s="7">
        <v>0</v>
      </c>
      <c r="E652" s="7">
        <v>0</v>
      </c>
      <c r="F652" s="9">
        <v>0</v>
      </c>
      <c r="G652" s="9">
        <v>3</v>
      </c>
      <c r="H652" s="9">
        <v>3</v>
      </c>
      <c r="I652" s="7">
        <f t="shared" si="28"/>
        <v>0</v>
      </c>
      <c r="J652" s="9">
        <f t="shared" si="29"/>
        <v>3</v>
      </c>
      <c r="K652" s="5"/>
    </row>
    <row r="653" spans="1:11" x14ac:dyDescent="0.35">
      <c r="A653" s="2" t="s">
        <v>884</v>
      </c>
      <c r="B653" s="2" t="s">
        <v>331</v>
      </c>
      <c r="C653" s="7">
        <v>0</v>
      </c>
      <c r="D653" s="7">
        <v>0</v>
      </c>
      <c r="E653" s="7">
        <v>0</v>
      </c>
      <c r="F653" s="9">
        <v>3</v>
      </c>
      <c r="G653" s="9">
        <v>3</v>
      </c>
      <c r="H653" s="9">
        <v>0</v>
      </c>
      <c r="I653" s="7">
        <f t="shared" si="28"/>
        <v>0</v>
      </c>
      <c r="J653" s="9">
        <f t="shared" si="29"/>
        <v>3</v>
      </c>
      <c r="K653" s="5"/>
    </row>
    <row r="654" spans="1:11" x14ac:dyDescent="0.35">
      <c r="A654" s="2" t="s">
        <v>885</v>
      </c>
      <c r="B654" s="2" t="s">
        <v>164</v>
      </c>
      <c r="C654" s="7">
        <v>0</v>
      </c>
      <c r="D654" s="7">
        <v>0</v>
      </c>
      <c r="E654" s="7">
        <v>0</v>
      </c>
      <c r="F654" s="9">
        <v>2</v>
      </c>
      <c r="G654" s="9">
        <v>4</v>
      </c>
      <c r="H654" s="9">
        <v>3</v>
      </c>
      <c r="I654" s="7">
        <f t="shared" si="28"/>
        <v>0</v>
      </c>
      <c r="J654" s="9">
        <f t="shared" si="29"/>
        <v>3</v>
      </c>
      <c r="K654" s="5"/>
    </row>
    <row r="655" spans="1:11" x14ac:dyDescent="0.35">
      <c r="A655" s="2" t="s">
        <v>886</v>
      </c>
      <c r="B655" s="2" t="s">
        <v>151</v>
      </c>
      <c r="C655" s="7">
        <v>0</v>
      </c>
      <c r="D655" s="7">
        <v>0</v>
      </c>
      <c r="E655" s="7">
        <v>0</v>
      </c>
      <c r="F655" s="9">
        <v>4</v>
      </c>
      <c r="G655" s="9">
        <v>3</v>
      </c>
      <c r="H655" s="9">
        <v>3</v>
      </c>
      <c r="I655" s="7">
        <f t="shared" si="28"/>
        <v>0</v>
      </c>
      <c r="J655" s="9">
        <f t="shared" si="29"/>
        <v>3</v>
      </c>
      <c r="K655" s="5"/>
    </row>
    <row r="656" spans="1:11" x14ac:dyDescent="0.35">
      <c r="A656" s="2" t="s">
        <v>887</v>
      </c>
      <c r="B656" s="2" t="s">
        <v>725</v>
      </c>
      <c r="C656" s="7">
        <v>0</v>
      </c>
      <c r="D656" s="7">
        <v>0</v>
      </c>
      <c r="E656" s="7">
        <v>0</v>
      </c>
      <c r="F656" s="9">
        <v>2</v>
      </c>
      <c r="G656" s="9">
        <v>3</v>
      </c>
      <c r="H656" s="9">
        <v>3</v>
      </c>
      <c r="I656" s="7">
        <f t="shared" si="28"/>
        <v>0</v>
      </c>
      <c r="J656" s="9">
        <f t="shared" si="29"/>
        <v>3</v>
      </c>
      <c r="K656" s="5"/>
    </row>
    <row r="657" spans="1:11" x14ac:dyDescent="0.35">
      <c r="A657" s="2" t="s">
        <v>888</v>
      </c>
      <c r="B657" s="2" t="s">
        <v>233</v>
      </c>
      <c r="C657" s="7">
        <v>0</v>
      </c>
      <c r="D657" s="7">
        <v>0</v>
      </c>
      <c r="E657" s="7">
        <v>0</v>
      </c>
      <c r="F657" s="9">
        <v>4</v>
      </c>
      <c r="G657" s="9">
        <v>3</v>
      </c>
      <c r="H657" s="9">
        <v>2</v>
      </c>
      <c r="I657" s="7">
        <f t="shared" si="28"/>
        <v>0</v>
      </c>
      <c r="J657" s="9">
        <f t="shared" si="29"/>
        <v>3</v>
      </c>
      <c r="K657" s="5"/>
    </row>
    <row r="658" spans="1:11" x14ac:dyDescent="0.35">
      <c r="A658" s="2" t="s">
        <v>889</v>
      </c>
      <c r="B658" s="2" t="s">
        <v>233</v>
      </c>
      <c r="C658" s="7">
        <v>0</v>
      </c>
      <c r="D658" s="7">
        <v>0</v>
      </c>
      <c r="E658" s="7">
        <v>0</v>
      </c>
      <c r="F658" s="9">
        <v>2</v>
      </c>
      <c r="G658" s="9">
        <v>3</v>
      </c>
      <c r="H658" s="9">
        <v>3</v>
      </c>
      <c r="I658" s="7">
        <f t="shared" si="28"/>
        <v>0</v>
      </c>
      <c r="J658" s="9">
        <f t="shared" si="29"/>
        <v>3</v>
      </c>
      <c r="K658" s="5"/>
    </row>
    <row r="659" spans="1:11" x14ac:dyDescent="0.35">
      <c r="A659" s="2" t="s">
        <v>890</v>
      </c>
      <c r="B659" s="2" t="s">
        <v>135</v>
      </c>
      <c r="C659" s="7">
        <v>0</v>
      </c>
      <c r="D659" s="7">
        <v>0</v>
      </c>
      <c r="E659" s="7">
        <v>0</v>
      </c>
      <c r="F659" s="9">
        <v>0</v>
      </c>
      <c r="G659" s="9">
        <v>3</v>
      </c>
      <c r="H659" s="9">
        <v>4</v>
      </c>
      <c r="I659" s="7">
        <f t="shared" si="28"/>
        <v>0</v>
      </c>
      <c r="J659" s="9">
        <f t="shared" si="29"/>
        <v>3</v>
      </c>
      <c r="K659" s="5"/>
    </row>
    <row r="660" spans="1:11" x14ac:dyDescent="0.35">
      <c r="A660" s="2" t="s">
        <v>891</v>
      </c>
      <c r="B660" s="2" t="s">
        <v>118</v>
      </c>
      <c r="C660" s="7">
        <v>0</v>
      </c>
      <c r="D660" s="7">
        <v>0</v>
      </c>
      <c r="E660" s="7">
        <v>0</v>
      </c>
      <c r="F660" s="9">
        <v>0</v>
      </c>
      <c r="G660" s="9">
        <v>3</v>
      </c>
      <c r="H660" s="9">
        <v>5</v>
      </c>
      <c r="I660" s="7">
        <f t="shared" si="28"/>
        <v>0</v>
      </c>
      <c r="J660" s="9">
        <f t="shared" si="29"/>
        <v>3</v>
      </c>
      <c r="K660" s="5"/>
    </row>
    <row r="661" spans="1:11" x14ac:dyDescent="0.35">
      <c r="A661" s="2" t="s">
        <v>892</v>
      </c>
      <c r="B661" s="2" t="s">
        <v>667</v>
      </c>
      <c r="C661" s="7">
        <v>0</v>
      </c>
      <c r="D661" s="7">
        <v>0</v>
      </c>
      <c r="E661" s="7">
        <v>0</v>
      </c>
      <c r="F661" s="9">
        <v>3</v>
      </c>
      <c r="G661" s="9">
        <v>3</v>
      </c>
      <c r="H661" s="9">
        <v>3</v>
      </c>
      <c r="I661" s="7">
        <f t="shared" si="28"/>
        <v>0</v>
      </c>
      <c r="J661" s="9">
        <f t="shared" si="29"/>
        <v>3</v>
      </c>
      <c r="K661" s="5"/>
    </row>
    <row r="662" spans="1:11" x14ac:dyDescent="0.35">
      <c r="A662" s="2" t="s">
        <v>893</v>
      </c>
      <c r="B662" s="2" t="s">
        <v>558</v>
      </c>
      <c r="C662" s="7">
        <v>0</v>
      </c>
      <c r="D662" s="7">
        <v>0</v>
      </c>
      <c r="E662" s="7">
        <v>0</v>
      </c>
      <c r="F662" s="9">
        <v>3</v>
      </c>
      <c r="G662" s="9">
        <v>3</v>
      </c>
      <c r="H662" s="9">
        <v>0</v>
      </c>
      <c r="I662" s="7">
        <f t="shared" si="28"/>
        <v>0</v>
      </c>
      <c r="J662" s="9">
        <f t="shared" si="29"/>
        <v>3</v>
      </c>
      <c r="K662" s="5"/>
    </row>
    <row r="663" spans="1:11" x14ac:dyDescent="0.35">
      <c r="A663" s="2" t="s">
        <v>894</v>
      </c>
      <c r="B663" s="2" t="s">
        <v>73</v>
      </c>
      <c r="C663" s="7">
        <v>0</v>
      </c>
      <c r="D663" s="7">
        <v>0</v>
      </c>
      <c r="E663" s="7">
        <v>0</v>
      </c>
      <c r="F663" s="9">
        <v>6</v>
      </c>
      <c r="G663" s="9">
        <v>3</v>
      </c>
      <c r="H663" s="9">
        <v>2</v>
      </c>
      <c r="I663" s="7">
        <f t="shared" si="28"/>
        <v>0</v>
      </c>
      <c r="J663" s="9">
        <f t="shared" si="29"/>
        <v>3</v>
      </c>
      <c r="K663" s="5"/>
    </row>
    <row r="664" spans="1:11" x14ac:dyDescent="0.35">
      <c r="A664" s="2" t="s">
        <v>895</v>
      </c>
      <c r="B664" s="2" t="s">
        <v>132</v>
      </c>
      <c r="C664" s="7">
        <v>0</v>
      </c>
      <c r="D664" s="7">
        <v>0</v>
      </c>
      <c r="E664" s="7">
        <v>0</v>
      </c>
      <c r="F664" s="9">
        <v>4</v>
      </c>
      <c r="G664" s="9">
        <v>3</v>
      </c>
      <c r="H664" s="9">
        <v>0</v>
      </c>
      <c r="I664" s="7">
        <f t="shared" si="28"/>
        <v>0</v>
      </c>
      <c r="J664" s="9">
        <f t="shared" si="29"/>
        <v>3</v>
      </c>
      <c r="K664" s="5"/>
    </row>
    <row r="665" spans="1:11" x14ac:dyDescent="0.35">
      <c r="A665" s="2" t="s">
        <v>896</v>
      </c>
      <c r="B665" s="2" t="s">
        <v>555</v>
      </c>
      <c r="C665" s="7">
        <v>0</v>
      </c>
      <c r="D665" s="7">
        <v>0</v>
      </c>
      <c r="E665" s="7">
        <v>0</v>
      </c>
      <c r="F665" s="9">
        <v>3</v>
      </c>
      <c r="G665" s="9">
        <v>4</v>
      </c>
      <c r="H665" s="9">
        <v>3</v>
      </c>
      <c r="I665" s="7">
        <f t="shared" si="28"/>
        <v>0</v>
      </c>
      <c r="J665" s="9">
        <f t="shared" si="29"/>
        <v>3</v>
      </c>
      <c r="K665" s="5"/>
    </row>
    <row r="666" spans="1:11" x14ac:dyDescent="0.35">
      <c r="A666" s="2" t="s">
        <v>897</v>
      </c>
      <c r="B666" s="2" t="s">
        <v>65</v>
      </c>
      <c r="C666" s="7">
        <v>0</v>
      </c>
      <c r="D666" s="7">
        <v>0</v>
      </c>
      <c r="E666" s="7">
        <v>0</v>
      </c>
      <c r="F666" s="9">
        <v>3</v>
      </c>
      <c r="G666" s="9">
        <v>4</v>
      </c>
      <c r="H666" s="9">
        <v>0</v>
      </c>
      <c r="I666" s="7">
        <f t="shared" si="28"/>
        <v>0</v>
      </c>
      <c r="J666" s="9">
        <f t="shared" si="29"/>
        <v>3</v>
      </c>
      <c r="K666" s="5"/>
    </row>
    <row r="667" spans="1:11" x14ac:dyDescent="0.35">
      <c r="A667" s="2" t="s">
        <v>898</v>
      </c>
      <c r="B667" s="2" t="s">
        <v>128</v>
      </c>
      <c r="C667" s="7">
        <v>0</v>
      </c>
      <c r="D667" s="7">
        <v>0</v>
      </c>
      <c r="E667" s="7">
        <v>0</v>
      </c>
      <c r="F667" s="9">
        <v>3</v>
      </c>
      <c r="G667" s="9">
        <v>5</v>
      </c>
      <c r="H667" s="9">
        <v>3</v>
      </c>
      <c r="I667" s="7">
        <f t="shared" si="28"/>
        <v>0</v>
      </c>
      <c r="J667" s="9">
        <f t="shared" si="29"/>
        <v>3</v>
      </c>
      <c r="K667" s="5"/>
    </row>
    <row r="668" spans="1:11" x14ac:dyDescent="0.35">
      <c r="A668" s="2" t="s">
        <v>899</v>
      </c>
      <c r="B668" s="2" t="s">
        <v>233</v>
      </c>
      <c r="C668" s="7">
        <v>0</v>
      </c>
      <c r="D668" s="7">
        <v>0</v>
      </c>
      <c r="E668" s="7">
        <v>0</v>
      </c>
      <c r="F668" s="9">
        <v>3</v>
      </c>
      <c r="G668" s="9">
        <v>2</v>
      </c>
      <c r="H668" s="9">
        <v>3</v>
      </c>
      <c r="I668" s="7">
        <f t="shared" si="28"/>
        <v>0</v>
      </c>
      <c r="J668" s="9">
        <f t="shared" si="29"/>
        <v>3</v>
      </c>
      <c r="K668" s="5"/>
    </row>
    <row r="669" spans="1:11" x14ac:dyDescent="0.35">
      <c r="A669" s="2" t="s">
        <v>900</v>
      </c>
      <c r="B669" s="2" t="s">
        <v>107</v>
      </c>
      <c r="C669" s="7">
        <v>0</v>
      </c>
      <c r="D669" s="7">
        <v>0</v>
      </c>
      <c r="E669" s="7">
        <v>0</v>
      </c>
      <c r="F669" s="9">
        <v>3</v>
      </c>
      <c r="G669" s="9">
        <v>5</v>
      </c>
      <c r="H669" s="9">
        <v>3</v>
      </c>
      <c r="I669" s="7">
        <f t="shared" si="28"/>
        <v>0</v>
      </c>
      <c r="J669" s="9">
        <f t="shared" si="29"/>
        <v>3</v>
      </c>
      <c r="K669" s="5"/>
    </row>
    <row r="670" spans="1:11" x14ac:dyDescent="0.35">
      <c r="A670" s="2" t="s">
        <v>901</v>
      </c>
      <c r="B670" s="2" t="s">
        <v>210</v>
      </c>
      <c r="C670" s="7">
        <v>0</v>
      </c>
      <c r="D670" s="7">
        <v>0</v>
      </c>
      <c r="E670" s="7">
        <v>0</v>
      </c>
      <c r="F670" s="9">
        <v>3</v>
      </c>
      <c r="G670" s="9">
        <v>4</v>
      </c>
      <c r="H670" s="9">
        <v>2</v>
      </c>
      <c r="I670" s="7">
        <f t="shared" si="28"/>
        <v>0</v>
      </c>
      <c r="J670" s="9">
        <f t="shared" si="29"/>
        <v>3</v>
      </c>
      <c r="K670" s="5"/>
    </row>
    <row r="671" spans="1:11" x14ac:dyDescent="0.35">
      <c r="A671" s="2" t="s">
        <v>902</v>
      </c>
      <c r="B671" s="2" t="s">
        <v>65</v>
      </c>
      <c r="C671" s="7">
        <v>0</v>
      </c>
      <c r="D671" s="7">
        <v>0</v>
      </c>
      <c r="E671" s="7">
        <v>0</v>
      </c>
      <c r="F671" s="9">
        <v>4</v>
      </c>
      <c r="G671" s="9">
        <v>3</v>
      </c>
      <c r="H671" s="9">
        <v>3</v>
      </c>
      <c r="I671" s="7">
        <f t="shared" si="28"/>
        <v>0</v>
      </c>
      <c r="J671" s="9">
        <f t="shared" si="29"/>
        <v>3</v>
      </c>
      <c r="K671" s="5"/>
    </row>
    <row r="672" spans="1:11" x14ac:dyDescent="0.35">
      <c r="A672" s="2" t="s">
        <v>903</v>
      </c>
      <c r="B672" s="2" t="s">
        <v>151</v>
      </c>
      <c r="C672" s="7">
        <v>0</v>
      </c>
      <c r="D672" s="7">
        <v>0</v>
      </c>
      <c r="E672" s="7">
        <v>0</v>
      </c>
      <c r="F672" s="9">
        <v>3</v>
      </c>
      <c r="G672" s="9">
        <v>2</v>
      </c>
      <c r="H672" s="9">
        <v>3</v>
      </c>
      <c r="I672" s="7">
        <f t="shared" si="28"/>
        <v>0</v>
      </c>
      <c r="J672" s="9">
        <f t="shared" si="29"/>
        <v>3</v>
      </c>
      <c r="K672" s="5"/>
    </row>
    <row r="673" spans="1:11" x14ac:dyDescent="0.35">
      <c r="A673" s="2" t="s">
        <v>904</v>
      </c>
      <c r="B673" s="2" t="s">
        <v>295</v>
      </c>
      <c r="C673" s="7">
        <v>0</v>
      </c>
      <c r="D673" s="7">
        <v>0</v>
      </c>
      <c r="E673" s="7">
        <v>0</v>
      </c>
      <c r="F673" s="9">
        <v>5</v>
      </c>
      <c r="G673" s="9">
        <v>3</v>
      </c>
      <c r="H673" s="9">
        <v>3</v>
      </c>
      <c r="I673" s="7">
        <f t="shared" si="28"/>
        <v>0</v>
      </c>
      <c r="J673" s="9">
        <f t="shared" si="29"/>
        <v>3</v>
      </c>
      <c r="K673" s="5"/>
    </row>
    <row r="674" spans="1:11" x14ac:dyDescent="0.35">
      <c r="A674" s="2" t="s">
        <v>905</v>
      </c>
      <c r="B674" s="2" t="s">
        <v>299</v>
      </c>
      <c r="C674" s="7">
        <v>0</v>
      </c>
      <c r="D674" s="7">
        <v>0</v>
      </c>
      <c r="E674" s="7">
        <v>0</v>
      </c>
      <c r="F674" s="9">
        <v>3</v>
      </c>
      <c r="G674" s="9">
        <v>3</v>
      </c>
      <c r="H674" s="9">
        <v>2</v>
      </c>
      <c r="I674" s="7">
        <f t="shared" si="28"/>
        <v>0</v>
      </c>
      <c r="J674" s="9">
        <f t="shared" si="29"/>
        <v>3</v>
      </c>
      <c r="K674" s="5"/>
    </row>
    <row r="675" spans="1:11" x14ac:dyDescent="0.35">
      <c r="A675" s="2" t="s">
        <v>906</v>
      </c>
      <c r="B675" s="2" t="s">
        <v>452</v>
      </c>
      <c r="C675" s="7">
        <v>0</v>
      </c>
      <c r="D675" s="7">
        <v>0</v>
      </c>
      <c r="E675" s="7">
        <v>0</v>
      </c>
      <c r="F675" s="9">
        <v>3</v>
      </c>
      <c r="G675" s="9">
        <v>3</v>
      </c>
      <c r="H675" s="9">
        <v>4</v>
      </c>
      <c r="I675" s="7">
        <f t="shared" si="28"/>
        <v>0</v>
      </c>
      <c r="J675" s="9">
        <f t="shared" si="29"/>
        <v>3</v>
      </c>
      <c r="K675" s="5"/>
    </row>
    <row r="676" spans="1:11" x14ac:dyDescent="0.35">
      <c r="A676" s="2" t="s">
        <v>907</v>
      </c>
      <c r="B676" s="2" t="s">
        <v>221</v>
      </c>
      <c r="C676" s="7">
        <v>0</v>
      </c>
      <c r="D676" s="7">
        <v>0</v>
      </c>
      <c r="E676" s="7">
        <v>0</v>
      </c>
      <c r="F676" s="9">
        <v>0</v>
      </c>
      <c r="G676" s="9">
        <v>5</v>
      </c>
      <c r="H676" s="9">
        <v>3</v>
      </c>
      <c r="I676" s="7">
        <f t="shared" si="28"/>
        <v>0</v>
      </c>
      <c r="J676" s="9">
        <f t="shared" si="29"/>
        <v>3</v>
      </c>
      <c r="K676" s="5"/>
    </row>
    <row r="677" spans="1:11" x14ac:dyDescent="0.35">
      <c r="A677" s="2" t="s">
        <v>908</v>
      </c>
      <c r="B677" s="2" t="s">
        <v>65</v>
      </c>
      <c r="C677" s="7">
        <v>0</v>
      </c>
      <c r="D677" s="7">
        <v>0</v>
      </c>
      <c r="E677" s="7">
        <v>2</v>
      </c>
      <c r="F677" s="9">
        <v>3</v>
      </c>
      <c r="G677" s="9">
        <v>0</v>
      </c>
      <c r="H677" s="9">
        <v>3</v>
      </c>
      <c r="I677" s="7">
        <f t="shared" si="28"/>
        <v>0</v>
      </c>
      <c r="J677" s="9">
        <f t="shared" si="29"/>
        <v>3</v>
      </c>
      <c r="K677" s="5"/>
    </row>
    <row r="678" spans="1:11" x14ac:dyDescent="0.35">
      <c r="A678" s="2" t="s">
        <v>909</v>
      </c>
      <c r="B678" s="2" t="s">
        <v>81</v>
      </c>
      <c r="C678" s="7">
        <v>0</v>
      </c>
      <c r="D678" s="7">
        <v>0</v>
      </c>
      <c r="E678" s="7">
        <v>0</v>
      </c>
      <c r="F678" s="9">
        <v>3</v>
      </c>
      <c r="G678" s="9">
        <v>2</v>
      </c>
      <c r="H678" s="9">
        <v>4</v>
      </c>
      <c r="I678" s="7">
        <f t="shared" si="28"/>
        <v>0</v>
      </c>
      <c r="J678" s="9">
        <f t="shared" si="29"/>
        <v>3</v>
      </c>
      <c r="K678" s="5"/>
    </row>
    <row r="679" spans="1:11" x14ac:dyDescent="0.35">
      <c r="A679" s="2" t="s">
        <v>910</v>
      </c>
      <c r="B679" s="2" t="s">
        <v>243</v>
      </c>
      <c r="C679" s="7">
        <v>0</v>
      </c>
      <c r="D679" s="7">
        <v>0</v>
      </c>
      <c r="E679" s="7">
        <v>0</v>
      </c>
      <c r="F679" s="9">
        <v>3</v>
      </c>
      <c r="G679" s="9">
        <v>0</v>
      </c>
      <c r="H679" s="9">
        <v>4</v>
      </c>
      <c r="I679" s="7">
        <f t="shared" si="28"/>
        <v>0</v>
      </c>
      <c r="J679" s="9">
        <f t="shared" si="29"/>
        <v>3</v>
      </c>
      <c r="K679" s="5"/>
    </row>
    <row r="680" spans="1:11" x14ac:dyDescent="0.35">
      <c r="A680" s="2" t="s">
        <v>911</v>
      </c>
      <c r="B680" s="2" t="s">
        <v>73</v>
      </c>
      <c r="C680" s="7">
        <v>0</v>
      </c>
      <c r="D680" s="7">
        <v>0</v>
      </c>
      <c r="E680" s="7">
        <v>0</v>
      </c>
      <c r="F680" s="9">
        <v>2</v>
      </c>
      <c r="G680" s="9">
        <v>3</v>
      </c>
      <c r="H680" s="9">
        <v>4</v>
      </c>
      <c r="I680" s="7">
        <f t="shared" si="28"/>
        <v>0</v>
      </c>
      <c r="J680" s="9">
        <f t="shared" si="29"/>
        <v>3</v>
      </c>
      <c r="K680" s="5"/>
    </row>
    <row r="681" spans="1:11" x14ac:dyDescent="0.35">
      <c r="A681" s="2" t="s">
        <v>912</v>
      </c>
      <c r="B681" s="2" t="s">
        <v>913</v>
      </c>
      <c r="C681" s="7">
        <v>0</v>
      </c>
      <c r="D681" s="7">
        <v>0</v>
      </c>
      <c r="E681" s="7">
        <v>0</v>
      </c>
      <c r="F681" s="9">
        <v>6</v>
      </c>
      <c r="G681" s="9">
        <v>3</v>
      </c>
      <c r="H681" s="9">
        <v>2</v>
      </c>
      <c r="I681" s="7">
        <f t="shared" si="28"/>
        <v>0</v>
      </c>
      <c r="J681" s="9">
        <f t="shared" si="29"/>
        <v>3</v>
      </c>
      <c r="K681" s="5"/>
    </row>
    <row r="682" spans="1:11" x14ac:dyDescent="0.35">
      <c r="A682" s="2" t="s">
        <v>914</v>
      </c>
      <c r="B682" s="2" t="s">
        <v>555</v>
      </c>
      <c r="C682" s="7">
        <v>0</v>
      </c>
      <c r="D682" s="7">
        <v>0</v>
      </c>
      <c r="E682" s="7">
        <v>0</v>
      </c>
      <c r="F682" s="9">
        <v>4</v>
      </c>
      <c r="G682" s="9">
        <v>3</v>
      </c>
      <c r="H682" s="9">
        <v>3</v>
      </c>
      <c r="I682" s="7">
        <f t="shared" si="28"/>
        <v>0</v>
      </c>
      <c r="J682" s="9">
        <f t="shared" si="29"/>
        <v>3</v>
      </c>
      <c r="K682" s="5"/>
    </row>
    <row r="683" spans="1:11" x14ac:dyDescent="0.35">
      <c r="A683" s="2" t="s">
        <v>915</v>
      </c>
      <c r="B683" s="2" t="s">
        <v>219</v>
      </c>
      <c r="C683" s="7">
        <v>0</v>
      </c>
      <c r="D683" s="7">
        <v>0</v>
      </c>
      <c r="E683" s="7">
        <v>0</v>
      </c>
      <c r="F683" s="9">
        <v>0</v>
      </c>
      <c r="G683" s="9">
        <v>3</v>
      </c>
      <c r="H683" s="9">
        <v>3</v>
      </c>
      <c r="I683" s="7">
        <f t="shared" si="28"/>
        <v>0</v>
      </c>
      <c r="J683" s="9">
        <f t="shared" si="29"/>
        <v>3</v>
      </c>
      <c r="K683" s="5"/>
    </row>
    <row r="684" spans="1:11" x14ac:dyDescent="0.35">
      <c r="A684" s="2" t="s">
        <v>916</v>
      </c>
      <c r="B684" s="2" t="s">
        <v>622</v>
      </c>
      <c r="C684" s="7">
        <v>0</v>
      </c>
      <c r="D684" s="7">
        <v>0</v>
      </c>
      <c r="E684" s="7">
        <v>0</v>
      </c>
      <c r="F684" s="9">
        <v>3</v>
      </c>
      <c r="G684" s="9">
        <v>3</v>
      </c>
      <c r="H684" s="9">
        <v>3</v>
      </c>
      <c r="I684" s="7">
        <f t="shared" si="28"/>
        <v>0</v>
      </c>
      <c r="J684" s="9">
        <f t="shared" si="29"/>
        <v>3</v>
      </c>
      <c r="K684" s="5"/>
    </row>
    <row r="685" spans="1:11" x14ac:dyDescent="0.35">
      <c r="A685" s="2" t="s">
        <v>917</v>
      </c>
      <c r="B685" s="2" t="s">
        <v>65</v>
      </c>
      <c r="C685" s="7">
        <v>0</v>
      </c>
      <c r="D685" s="7">
        <v>0</v>
      </c>
      <c r="E685" s="7">
        <v>4</v>
      </c>
      <c r="F685" s="9">
        <v>2</v>
      </c>
      <c r="G685" s="9">
        <v>4</v>
      </c>
      <c r="H685" s="9">
        <v>3</v>
      </c>
      <c r="I685" s="7">
        <f t="shared" si="28"/>
        <v>0</v>
      </c>
      <c r="J685" s="9">
        <f t="shared" si="29"/>
        <v>3</v>
      </c>
      <c r="K685" s="5"/>
    </row>
    <row r="686" spans="1:11" x14ac:dyDescent="0.35">
      <c r="A686" s="2" t="s">
        <v>918</v>
      </c>
      <c r="B686" s="2" t="s">
        <v>253</v>
      </c>
      <c r="C686" s="7">
        <v>0</v>
      </c>
      <c r="D686" s="7">
        <v>0</v>
      </c>
      <c r="E686" s="7">
        <v>0</v>
      </c>
      <c r="F686" s="9">
        <v>2</v>
      </c>
      <c r="G686" s="9">
        <v>3</v>
      </c>
      <c r="H686" s="9">
        <v>3</v>
      </c>
      <c r="I686" s="7">
        <f t="shared" si="28"/>
        <v>0</v>
      </c>
      <c r="J686" s="9">
        <f t="shared" si="29"/>
        <v>3</v>
      </c>
      <c r="K686" s="5"/>
    </row>
    <row r="687" spans="1:11" x14ac:dyDescent="0.35">
      <c r="A687" s="2" t="s">
        <v>919</v>
      </c>
      <c r="B687" s="2" t="s">
        <v>92</v>
      </c>
      <c r="C687" s="7">
        <v>0</v>
      </c>
      <c r="D687" s="7">
        <v>0</v>
      </c>
      <c r="E687" s="7">
        <v>0</v>
      </c>
      <c r="F687" s="9">
        <v>5</v>
      </c>
      <c r="G687" s="9">
        <v>3</v>
      </c>
      <c r="H687" s="9">
        <v>0</v>
      </c>
      <c r="I687" s="7">
        <f t="shared" si="28"/>
        <v>0</v>
      </c>
      <c r="J687" s="9">
        <f t="shared" si="29"/>
        <v>3</v>
      </c>
      <c r="K687" s="5"/>
    </row>
    <row r="688" spans="1:11" x14ac:dyDescent="0.35">
      <c r="A688" s="2" t="s">
        <v>920</v>
      </c>
      <c r="B688" s="2" t="s">
        <v>303</v>
      </c>
      <c r="C688" s="7">
        <v>0</v>
      </c>
      <c r="D688" s="7">
        <v>0</v>
      </c>
      <c r="E688" s="7">
        <v>0</v>
      </c>
      <c r="F688" s="9">
        <v>4</v>
      </c>
      <c r="G688" s="9">
        <v>3</v>
      </c>
      <c r="H688" s="9">
        <v>2</v>
      </c>
      <c r="I688" s="7">
        <f t="shared" si="28"/>
        <v>0</v>
      </c>
      <c r="J688" s="9">
        <f t="shared" si="29"/>
        <v>3</v>
      </c>
      <c r="K688" s="5"/>
    </row>
    <row r="689" spans="1:11" x14ac:dyDescent="0.35">
      <c r="A689" s="2" t="s">
        <v>921</v>
      </c>
      <c r="B689" s="2" t="s">
        <v>191</v>
      </c>
      <c r="C689" s="7">
        <v>0</v>
      </c>
      <c r="D689" s="7">
        <v>0</v>
      </c>
      <c r="E689" s="7">
        <v>0</v>
      </c>
      <c r="F689" s="9">
        <v>2</v>
      </c>
      <c r="G689" s="9">
        <v>4</v>
      </c>
      <c r="H689" s="9">
        <v>3</v>
      </c>
      <c r="I689" s="7">
        <f t="shared" si="28"/>
        <v>0</v>
      </c>
      <c r="J689" s="9">
        <f t="shared" si="29"/>
        <v>3</v>
      </c>
      <c r="K689" s="5"/>
    </row>
    <row r="690" spans="1:11" x14ac:dyDescent="0.35">
      <c r="A690" s="2" t="s">
        <v>922</v>
      </c>
      <c r="B690" s="2" t="s">
        <v>114</v>
      </c>
      <c r="C690" s="7">
        <v>0</v>
      </c>
      <c r="D690" s="7">
        <v>0</v>
      </c>
      <c r="E690" s="7">
        <v>0</v>
      </c>
      <c r="F690" s="9">
        <v>9</v>
      </c>
      <c r="G690" s="9">
        <v>3</v>
      </c>
      <c r="H690" s="9">
        <v>3</v>
      </c>
      <c r="I690" s="7">
        <f t="shared" si="28"/>
        <v>0</v>
      </c>
      <c r="J690" s="9">
        <f t="shared" si="29"/>
        <v>3</v>
      </c>
      <c r="K690" s="5"/>
    </row>
    <row r="691" spans="1:11" x14ac:dyDescent="0.35">
      <c r="A691" s="2" t="s">
        <v>923</v>
      </c>
      <c r="B691" s="2" t="s">
        <v>71</v>
      </c>
      <c r="C691" s="7">
        <v>0</v>
      </c>
      <c r="D691" s="7">
        <v>0</v>
      </c>
      <c r="E691" s="7">
        <v>0</v>
      </c>
      <c r="F691" s="9">
        <v>3</v>
      </c>
      <c r="G691" s="9">
        <v>2</v>
      </c>
      <c r="H691" s="9">
        <v>4</v>
      </c>
      <c r="I691" s="7">
        <f t="shared" si="28"/>
        <v>0</v>
      </c>
      <c r="J691" s="9">
        <f t="shared" si="29"/>
        <v>3</v>
      </c>
      <c r="K691" s="5"/>
    </row>
    <row r="692" spans="1:11" x14ac:dyDescent="0.35">
      <c r="A692" s="2" t="s">
        <v>924</v>
      </c>
      <c r="B692" s="2" t="s">
        <v>233</v>
      </c>
      <c r="C692" s="7">
        <v>0</v>
      </c>
      <c r="D692" s="7">
        <v>0</v>
      </c>
      <c r="E692" s="7">
        <v>0</v>
      </c>
      <c r="F692" s="9">
        <v>3</v>
      </c>
      <c r="G692" s="9">
        <v>3</v>
      </c>
      <c r="H692" s="9">
        <v>4</v>
      </c>
      <c r="I692" s="7">
        <f t="shared" si="28"/>
        <v>0</v>
      </c>
      <c r="J692" s="9">
        <f t="shared" si="29"/>
        <v>3</v>
      </c>
      <c r="K692" s="5"/>
    </row>
    <row r="693" spans="1:11" x14ac:dyDescent="0.35">
      <c r="A693" s="2" t="s">
        <v>925</v>
      </c>
      <c r="B693" s="2" t="s">
        <v>139</v>
      </c>
      <c r="C693" s="7">
        <v>0</v>
      </c>
      <c r="D693" s="7">
        <v>0</v>
      </c>
      <c r="E693" s="7">
        <v>0</v>
      </c>
      <c r="F693" s="9">
        <v>3</v>
      </c>
      <c r="G693" s="9">
        <v>4</v>
      </c>
      <c r="H693" s="9">
        <v>0</v>
      </c>
      <c r="I693" s="7">
        <f t="shared" si="28"/>
        <v>0</v>
      </c>
      <c r="J693" s="9">
        <f t="shared" si="29"/>
        <v>3</v>
      </c>
      <c r="K693" s="5"/>
    </row>
    <row r="694" spans="1:11" x14ac:dyDescent="0.35">
      <c r="A694" s="2" t="s">
        <v>926</v>
      </c>
      <c r="B694" s="2" t="s">
        <v>92</v>
      </c>
      <c r="C694" s="7">
        <v>0</v>
      </c>
      <c r="D694" s="7">
        <v>0</v>
      </c>
      <c r="E694" s="7">
        <v>0</v>
      </c>
      <c r="F694" s="9">
        <v>4</v>
      </c>
      <c r="G694" s="9">
        <v>3</v>
      </c>
      <c r="H694" s="9">
        <v>0</v>
      </c>
      <c r="I694" s="7">
        <f t="shared" si="28"/>
        <v>0</v>
      </c>
      <c r="J694" s="9">
        <f t="shared" si="29"/>
        <v>3</v>
      </c>
      <c r="K694" s="5"/>
    </row>
    <row r="695" spans="1:11" x14ac:dyDescent="0.35">
      <c r="A695" s="2" t="s">
        <v>927</v>
      </c>
      <c r="B695" s="2" t="s">
        <v>65</v>
      </c>
      <c r="C695" s="7">
        <v>0</v>
      </c>
      <c r="D695" s="7">
        <v>0</v>
      </c>
      <c r="E695" s="7">
        <v>0</v>
      </c>
      <c r="F695" s="9">
        <v>3</v>
      </c>
      <c r="G695" s="9">
        <v>2</v>
      </c>
      <c r="H695" s="9">
        <v>4</v>
      </c>
      <c r="I695" s="7">
        <f t="shared" si="28"/>
        <v>0</v>
      </c>
      <c r="J695" s="9">
        <f t="shared" si="29"/>
        <v>3</v>
      </c>
      <c r="K695" s="5"/>
    </row>
    <row r="696" spans="1:11" x14ac:dyDescent="0.35">
      <c r="A696" s="2" t="s">
        <v>928</v>
      </c>
      <c r="B696" s="2" t="s">
        <v>109</v>
      </c>
      <c r="C696" s="7">
        <v>0</v>
      </c>
      <c r="D696" s="7">
        <v>0</v>
      </c>
      <c r="E696" s="7">
        <v>0</v>
      </c>
      <c r="F696" s="9">
        <v>2</v>
      </c>
      <c r="G696" s="9">
        <v>3</v>
      </c>
      <c r="H696" s="9">
        <v>3</v>
      </c>
      <c r="I696" s="7">
        <f t="shared" si="28"/>
        <v>0</v>
      </c>
      <c r="J696" s="9">
        <f t="shared" si="29"/>
        <v>3</v>
      </c>
      <c r="K696" s="5"/>
    </row>
    <row r="697" spans="1:11" x14ac:dyDescent="0.35">
      <c r="A697" s="2" t="s">
        <v>929</v>
      </c>
      <c r="B697" s="2" t="s">
        <v>116</v>
      </c>
      <c r="C697" s="7">
        <v>0</v>
      </c>
      <c r="D697" s="7">
        <v>0</v>
      </c>
      <c r="E697" s="7">
        <v>0</v>
      </c>
      <c r="F697" s="9">
        <v>2</v>
      </c>
      <c r="G697" s="9">
        <v>4</v>
      </c>
      <c r="H697" s="9">
        <v>3</v>
      </c>
      <c r="I697" s="7">
        <f t="shared" si="28"/>
        <v>0</v>
      </c>
      <c r="J697" s="9">
        <f t="shared" si="29"/>
        <v>3</v>
      </c>
      <c r="K697" s="5"/>
    </row>
    <row r="698" spans="1:11" x14ac:dyDescent="0.35">
      <c r="A698" s="2" t="s">
        <v>930</v>
      </c>
      <c r="B698" s="2" t="s">
        <v>432</v>
      </c>
      <c r="C698" s="7">
        <v>0</v>
      </c>
      <c r="D698" s="7">
        <v>0</v>
      </c>
      <c r="E698" s="7">
        <v>0</v>
      </c>
      <c r="F698" s="9">
        <v>3</v>
      </c>
      <c r="G698" s="9">
        <v>3</v>
      </c>
      <c r="H698" s="9">
        <v>5</v>
      </c>
      <c r="I698" s="7">
        <f t="shared" si="28"/>
        <v>0</v>
      </c>
      <c r="J698" s="9">
        <f t="shared" si="29"/>
        <v>3</v>
      </c>
      <c r="K698" s="5"/>
    </row>
    <row r="699" spans="1:11" x14ac:dyDescent="0.35">
      <c r="A699" s="2" t="s">
        <v>931</v>
      </c>
      <c r="B699" s="2" t="s">
        <v>643</v>
      </c>
      <c r="C699" s="7">
        <v>0</v>
      </c>
      <c r="D699" s="7">
        <v>0</v>
      </c>
      <c r="E699" s="7">
        <v>0</v>
      </c>
      <c r="F699" s="9">
        <v>3</v>
      </c>
      <c r="G699" s="9">
        <v>0</v>
      </c>
      <c r="H699" s="9">
        <v>3</v>
      </c>
      <c r="I699" s="7">
        <f t="shared" si="28"/>
        <v>0</v>
      </c>
      <c r="J699" s="9">
        <f t="shared" si="29"/>
        <v>3</v>
      </c>
      <c r="K699" s="5"/>
    </row>
    <row r="700" spans="1:11" x14ac:dyDescent="0.35">
      <c r="A700" s="2" t="s">
        <v>932</v>
      </c>
      <c r="B700" s="2" t="s">
        <v>541</v>
      </c>
      <c r="C700" s="7">
        <v>0</v>
      </c>
      <c r="D700" s="7">
        <v>0</v>
      </c>
      <c r="E700" s="7">
        <v>0</v>
      </c>
      <c r="F700" s="9">
        <v>2</v>
      </c>
      <c r="G700" s="9">
        <v>3</v>
      </c>
      <c r="H700" s="9">
        <v>5</v>
      </c>
      <c r="I700" s="7">
        <f t="shared" si="28"/>
        <v>0</v>
      </c>
      <c r="J700" s="9">
        <f t="shared" si="29"/>
        <v>3</v>
      </c>
      <c r="K700" s="5"/>
    </row>
    <row r="701" spans="1:11" x14ac:dyDescent="0.35">
      <c r="A701" s="2" t="s">
        <v>933</v>
      </c>
      <c r="B701" s="2" t="s">
        <v>73</v>
      </c>
      <c r="C701" s="7">
        <v>0</v>
      </c>
      <c r="D701" s="7">
        <v>0</v>
      </c>
      <c r="E701" s="7">
        <v>0</v>
      </c>
      <c r="F701" s="9">
        <v>3</v>
      </c>
      <c r="G701" s="9">
        <v>0</v>
      </c>
      <c r="H701" s="9">
        <v>4</v>
      </c>
      <c r="I701" s="7">
        <f t="shared" si="28"/>
        <v>0</v>
      </c>
      <c r="J701" s="9">
        <f t="shared" si="29"/>
        <v>3</v>
      </c>
      <c r="K701" s="5"/>
    </row>
    <row r="702" spans="1:11" x14ac:dyDescent="0.35">
      <c r="A702" s="2" t="s">
        <v>934</v>
      </c>
      <c r="B702" s="2" t="s">
        <v>210</v>
      </c>
      <c r="C702" s="7">
        <v>0</v>
      </c>
      <c r="D702" s="7">
        <v>3</v>
      </c>
      <c r="E702" s="7">
        <v>0</v>
      </c>
      <c r="F702" s="9">
        <v>2</v>
      </c>
      <c r="G702" s="9">
        <v>3</v>
      </c>
      <c r="H702" s="9">
        <v>3</v>
      </c>
      <c r="I702" s="7">
        <f t="shared" si="28"/>
        <v>0</v>
      </c>
      <c r="J702" s="9">
        <f t="shared" si="29"/>
        <v>3</v>
      </c>
      <c r="K702" s="5"/>
    </row>
    <row r="703" spans="1:11" x14ac:dyDescent="0.35">
      <c r="A703" s="2" t="s">
        <v>935</v>
      </c>
      <c r="B703" s="2" t="s">
        <v>936</v>
      </c>
      <c r="C703" s="7">
        <v>0</v>
      </c>
      <c r="D703" s="7">
        <v>0</v>
      </c>
      <c r="E703" s="7">
        <v>0</v>
      </c>
      <c r="F703" s="9">
        <v>3</v>
      </c>
      <c r="G703" s="9">
        <v>2</v>
      </c>
      <c r="H703" s="9">
        <v>4</v>
      </c>
      <c r="I703" s="7">
        <f t="shared" si="28"/>
        <v>0</v>
      </c>
      <c r="J703" s="9">
        <f t="shared" si="29"/>
        <v>3</v>
      </c>
      <c r="K703" s="5"/>
    </row>
    <row r="704" spans="1:11" x14ac:dyDescent="0.35">
      <c r="A704" s="2" t="s">
        <v>937</v>
      </c>
      <c r="B704" s="2" t="s">
        <v>606</v>
      </c>
      <c r="C704" s="7">
        <v>0</v>
      </c>
      <c r="D704" s="7">
        <v>0</v>
      </c>
      <c r="E704" s="7">
        <v>0</v>
      </c>
      <c r="F704" s="9">
        <v>3</v>
      </c>
      <c r="G704" s="9">
        <v>0</v>
      </c>
      <c r="H704" s="9">
        <v>3</v>
      </c>
      <c r="I704" s="7">
        <f t="shared" si="28"/>
        <v>0</v>
      </c>
      <c r="J704" s="9">
        <f t="shared" si="29"/>
        <v>3</v>
      </c>
      <c r="K704" s="5"/>
    </row>
    <row r="705" spans="1:11" x14ac:dyDescent="0.35">
      <c r="A705" s="2" t="s">
        <v>938</v>
      </c>
      <c r="B705" s="2" t="s">
        <v>320</v>
      </c>
      <c r="C705" s="7">
        <v>0</v>
      </c>
      <c r="D705" s="7">
        <v>0</v>
      </c>
      <c r="E705" s="7">
        <v>0</v>
      </c>
      <c r="F705" s="9">
        <v>3</v>
      </c>
      <c r="G705" s="9">
        <v>2</v>
      </c>
      <c r="H705" s="9">
        <v>3</v>
      </c>
      <c r="I705" s="7">
        <f t="shared" si="28"/>
        <v>0</v>
      </c>
      <c r="J705" s="9">
        <f t="shared" si="29"/>
        <v>3</v>
      </c>
      <c r="K705" s="5"/>
    </row>
    <row r="706" spans="1:11" x14ac:dyDescent="0.35">
      <c r="A706" s="2" t="s">
        <v>939</v>
      </c>
      <c r="B706" s="2" t="s">
        <v>432</v>
      </c>
      <c r="C706" s="7">
        <v>0</v>
      </c>
      <c r="D706" s="7">
        <v>0</v>
      </c>
      <c r="E706" s="7">
        <v>0</v>
      </c>
      <c r="F706" s="9">
        <v>3</v>
      </c>
      <c r="G706" s="9">
        <v>3</v>
      </c>
      <c r="H706" s="9">
        <v>0</v>
      </c>
      <c r="I706" s="7">
        <f t="shared" ref="I706:I769" si="30">MEDIAN(C706:E706)</f>
        <v>0</v>
      </c>
      <c r="J706" s="9">
        <f t="shared" ref="J706:J769" si="31">MEDIAN(F706:H706)</f>
        <v>3</v>
      </c>
      <c r="K706" s="5"/>
    </row>
    <row r="707" spans="1:11" x14ac:dyDescent="0.35">
      <c r="A707" s="2" t="s">
        <v>940</v>
      </c>
      <c r="B707" s="2" t="s">
        <v>320</v>
      </c>
      <c r="C707" s="7">
        <v>0</v>
      </c>
      <c r="D707" s="7">
        <v>0</v>
      </c>
      <c r="E707" s="7">
        <v>0</v>
      </c>
      <c r="F707" s="9">
        <v>3</v>
      </c>
      <c r="G707" s="9">
        <v>4</v>
      </c>
      <c r="H707" s="9">
        <v>2</v>
      </c>
      <c r="I707" s="7">
        <f t="shared" si="30"/>
        <v>0</v>
      </c>
      <c r="J707" s="9">
        <f t="shared" si="31"/>
        <v>3</v>
      </c>
      <c r="K707" s="5"/>
    </row>
    <row r="708" spans="1:11" x14ac:dyDescent="0.35">
      <c r="A708" s="2" t="s">
        <v>941</v>
      </c>
      <c r="B708" s="2" t="s">
        <v>158</v>
      </c>
      <c r="C708" s="7">
        <v>0</v>
      </c>
      <c r="D708" s="7">
        <v>0</v>
      </c>
      <c r="E708" s="7">
        <v>0</v>
      </c>
      <c r="F708" s="9">
        <v>4</v>
      </c>
      <c r="G708" s="9">
        <v>2</v>
      </c>
      <c r="H708" s="9">
        <v>3</v>
      </c>
      <c r="I708" s="7">
        <f t="shared" si="30"/>
        <v>0</v>
      </c>
      <c r="J708" s="9">
        <f t="shared" si="31"/>
        <v>3</v>
      </c>
      <c r="K708" s="5"/>
    </row>
    <row r="709" spans="1:11" x14ac:dyDescent="0.35">
      <c r="A709" s="2" t="s">
        <v>942</v>
      </c>
      <c r="B709" s="2" t="s">
        <v>566</v>
      </c>
      <c r="C709" s="7">
        <v>0</v>
      </c>
      <c r="D709" s="7">
        <v>0</v>
      </c>
      <c r="E709" s="7">
        <v>0</v>
      </c>
      <c r="F709" s="9">
        <v>0</v>
      </c>
      <c r="G709" s="9">
        <v>3</v>
      </c>
      <c r="H709" s="9">
        <v>3</v>
      </c>
      <c r="I709" s="7">
        <f t="shared" si="30"/>
        <v>0</v>
      </c>
      <c r="J709" s="9">
        <f t="shared" si="31"/>
        <v>3</v>
      </c>
      <c r="K709" s="5"/>
    </row>
    <row r="710" spans="1:11" x14ac:dyDescent="0.35">
      <c r="A710" s="2" t="s">
        <v>943</v>
      </c>
      <c r="B710" s="2" t="s">
        <v>566</v>
      </c>
      <c r="C710" s="7">
        <v>0</v>
      </c>
      <c r="D710" s="7">
        <v>0</v>
      </c>
      <c r="E710" s="7">
        <v>0</v>
      </c>
      <c r="F710" s="9">
        <v>3</v>
      </c>
      <c r="G710" s="9">
        <v>4</v>
      </c>
      <c r="H710" s="9">
        <v>3</v>
      </c>
      <c r="I710" s="7">
        <f t="shared" si="30"/>
        <v>0</v>
      </c>
      <c r="J710" s="9">
        <f t="shared" si="31"/>
        <v>3</v>
      </c>
      <c r="K710" s="5"/>
    </row>
    <row r="711" spans="1:11" x14ac:dyDescent="0.35">
      <c r="A711" s="2" t="s">
        <v>944</v>
      </c>
      <c r="B711" s="2" t="s">
        <v>92</v>
      </c>
      <c r="C711" s="7">
        <v>0</v>
      </c>
      <c r="D711" s="7">
        <v>0</v>
      </c>
      <c r="E711" s="7">
        <v>0</v>
      </c>
      <c r="F711" s="9">
        <v>5</v>
      </c>
      <c r="G711" s="9">
        <v>2</v>
      </c>
      <c r="H711" s="9">
        <v>3</v>
      </c>
      <c r="I711" s="7">
        <f t="shared" si="30"/>
        <v>0</v>
      </c>
      <c r="J711" s="9">
        <f t="shared" si="31"/>
        <v>3</v>
      </c>
      <c r="K711" s="5"/>
    </row>
    <row r="712" spans="1:11" x14ac:dyDescent="0.35">
      <c r="A712" s="2" t="s">
        <v>945</v>
      </c>
      <c r="B712" s="2" t="s">
        <v>299</v>
      </c>
      <c r="C712" s="7">
        <v>0</v>
      </c>
      <c r="D712" s="7">
        <v>0</v>
      </c>
      <c r="E712" s="7">
        <v>0</v>
      </c>
      <c r="F712" s="9">
        <v>3</v>
      </c>
      <c r="G712" s="9">
        <v>3</v>
      </c>
      <c r="H712" s="9">
        <v>0</v>
      </c>
      <c r="I712" s="7">
        <f t="shared" si="30"/>
        <v>0</v>
      </c>
      <c r="J712" s="9">
        <f t="shared" si="31"/>
        <v>3</v>
      </c>
      <c r="K712" s="5"/>
    </row>
    <row r="713" spans="1:11" x14ac:dyDescent="0.35">
      <c r="A713" s="2" t="s">
        <v>946</v>
      </c>
      <c r="B713" s="2" t="s">
        <v>107</v>
      </c>
      <c r="C713" s="7">
        <v>0</v>
      </c>
      <c r="D713" s="7">
        <v>0</v>
      </c>
      <c r="E713" s="7">
        <v>0</v>
      </c>
      <c r="F713" s="9">
        <v>0</v>
      </c>
      <c r="G713" s="9">
        <v>3</v>
      </c>
      <c r="H713" s="9">
        <v>4</v>
      </c>
      <c r="I713" s="7">
        <f t="shared" si="30"/>
        <v>0</v>
      </c>
      <c r="J713" s="9">
        <f t="shared" si="31"/>
        <v>3</v>
      </c>
      <c r="K713" s="5"/>
    </row>
    <row r="714" spans="1:11" x14ac:dyDescent="0.35">
      <c r="A714" s="2" t="s">
        <v>947</v>
      </c>
      <c r="B714" s="2" t="s">
        <v>109</v>
      </c>
      <c r="C714" s="7">
        <v>0</v>
      </c>
      <c r="D714" s="7">
        <v>0</v>
      </c>
      <c r="E714" s="7">
        <v>0</v>
      </c>
      <c r="F714" s="9">
        <v>3</v>
      </c>
      <c r="G714" s="9">
        <v>5</v>
      </c>
      <c r="H714" s="9">
        <v>3</v>
      </c>
      <c r="I714" s="7">
        <f t="shared" si="30"/>
        <v>0</v>
      </c>
      <c r="J714" s="9">
        <f t="shared" si="31"/>
        <v>3</v>
      </c>
      <c r="K714" s="5"/>
    </row>
    <row r="715" spans="1:11" x14ac:dyDescent="0.35">
      <c r="A715" s="2" t="s">
        <v>948</v>
      </c>
      <c r="B715" s="2" t="s">
        <v>51</v>
      </c>
      <c r="C715" s="7">
        <v>0</v>
      </c>
      <c r="D715" s="7">
        <v>0</v>
      </c>
      <c r="E715" s="7">
        <v>0</v>
      </c>
      <c r="F715" s="9">
        <v>3</v>
      </c>
      <c r="G715" s="9">
        <v>3</v>
      </c>
      <c r="H715" s="9">
        <v>3</v>
      </c>
      <c r="I715" s="7">
        <f t="shared" si="30"/>
        <v>0</v>
      </c>
      <c r="J715" s="9">
        <f t="shared" si="31"/>
        <v>3</v>
      </c>
      <c r="K715" s="5"/>
    </row>
    <row r="716" spans="1:11" x14ac:dyDescent="0.35">
      <c r="A716" s="2" t="s">
        <v>949</v>
      </c>
      <c r="B716" s="2" t="s">
        <v>81</v>
      </c>
      <c r="C716" s="7">
        <v>0</v>
      </c>
      <c r="D716" s="7">
        <v>0</v>
      </c>
      <c r="E716" s="7">
        <v>0</v>
      </c>
      <c r="F716" s="9">
        <v>3</v>
      </c>
      <c r="G716" s="9">
        <v>3</v>
      </c>
      <c r="H716" s="9">
        <v>3</v>
      </c>
      <c r="I716" s="7">
        <f t="shared" si="30"/>
        <v>0</v>
      </c>
      <c r="J716" s="9">
        <f t="shared" si="31"/>
        <v>3</v>
      </c>
      <c r="K716" s="5"/>
    </row>
    <row r="717" spans="1:11" x14ac:dyDescent="0.35">
      <c r="A717" s="2" t="s">
        <v>950</v>
      </c>
      <c r="B717" s="2" t="s">
        <v>81</v>
      </c>
      <c r="C717" s="7">
        <v>2</v>
      </c>
      <c r="D717" s="7">
        <v>0</v>
      </c>
      <c r="E717" s="7">
        <v>0</v>
      </c>
      <c r="F717" s="9">
        <v>3</v>
      </c>
      <c r="G717" s="9">
        <v>4</v>
      </c>
      <c r="H717" s="9">
        <v>0</v>
      </c>
      <c r="I717" s="7">
        <f t="shared" si="30"/>
        <v>0</v>
      </c>
      <c r="J717" s="9">
        <f t="shared" si="31"/>
        <v>3</v>
      </c>
      <c r="K717" s="5"/>
    </row>
    <row r="718" spans="1:11" x14ac:dyDescent="0.35">
      <c r="A718" s="2" t="s">
        <v>951</v>
      </c>
      <c r="B718" s="2" t="s">
        <v>464</v>
      </c>
      <c r="C718" s="7">
        <v>0</v>
      </c>
      <c r="D718" s="7">
        <v>0</v>
      </c>
      <c r="E718" s="7">
        <v>0</v>
      </c>
      <c r="F718" s="9">
        <v>4</v>
      </c>
      <c r="G718" s="9">
        <v>3</v>
      </c>
      <c r="H718" s="9">
        <v>3</v>
      </c>
      <c r="I718" s="7">
        <f t="shared" si="30"/>
        <v>0</v>
      </c>
      <c r="J718" s="9">
        <f t="shared" si="31"/>
        <v>3</v>
      </c>
      <c r="K718" s="5"/>
    </row>
    <row r="719" spans="1:11" x14ac:dyDescent="0.35">
      <c r="A719" s="2" t="s">
        <v>952</v>
      </c>
      <c r="B719" s="2" t="s">
        <v>292</v>
      </c>
      <c r="C719" s="7">
        <v>0</v>
      </c>
      <c r="D719" s="7">
        <v>0</v>
      </c>
      <c r="E719" s="7">
        <v>0</v>
      </c>
      <c r="F719" s="9">
        <v>2</v>
      </c>
      <c r="G719" s="9">
        <v>3</v>
      </c>
      <c r="H719" s="9">
        <v>3</v>
      </c>
      <c r="I719" s="7">
        <f t="shared" si="30"/>
        <v>0</v>
      </c>
      <c r="J719" s="9">
        <f t="shared" si="31"/>
        <v>3</v>
      </c>
      <c r="K719" s="5"/>
    </row>
    <row r="720" spans="1:11" x14ac:dyDescent="0.35">
      <c r="A720" s="2" t="s">
        <v>953</v>
      </c>
      <c r="B720" s="2" t="s">
        <v>299</v>
      </c>
      <c r="C720" s="7">
        <v>0</v>
      </c>
      <c r="D720" s="7">
        <v>0</v>
      </c>
      <c r="E720" s="7">
        <v>0</v>
      </c>
      <c r="F720" s="9">
        <v>2</v>
      </c>
      <c r="G720" s="9">
        <v>3</v>
      </c>
      <c r="H720" s="9">
        <v>3</v>
      </c>
      <c r="I720" s="7">
        <f t="shared" si="30"/>
        <v>0</v>
      </c>
      <c r="J720" s="9">
        <f t="shared" si="31"/>
        <v>3</v>
      </c>
      <c r="K720" s="5"/>
    </row>
    <row r="721" spans="1:11" x14ac:dyDescent="0.35">
      <c r="A721" s="2" t="s">
        <v>954</v>
      </c>
      <c r="B721" s="2" t="s">
        <v>65</v>
      </c>
      <c r="C721" s="7">
        <v>0</v>
      </c>
      <c r="D721" s="7">
        <v>0</v>
      </c>
      <c r="E721" s="7">
        <v>0</v>
      </c>
      <c r="F721" s="9">
        <v>4</v>
      </c>
      <c r="G721" s="9">
        <v>3</v>
      </c>
      <c r="H721" s="9">
        <v>3</v>
      </c>
      <c r="I721" s="7">
        <f t="shared" si="30"/>
        <v>0</v>
      </c>
      <c r="J721" s="9">
        <f t="shared" si="31"/>
        <v>3</v>
      </c>
      <c r="K721" s="5"/>
    </row>
    <row r="722" spans="1:11" x14ac:dyDescent="0.35">
      <c r="A722" s="2" t="s">
        <v>955</v>
      </c>
      <c r="B722" s="2" t="s">
        <v>956</v>
      </c>
      <c r="C722" s="7">
        <v>0</v>
      </c>
      <c r="D722" s="7">
        <v>0</v>
      </c>
      <c r="E722" s="7">
        <v>0</v>
      </c>
      <c r="F722" s="9">
        <v>0</v>
      </c>
      <c r="G722" s="9">
        <v>3</v>
      </c>
      <c r="H722" s="9">
        <v>3</v>
      </c>
      <c r="I722" s="7">
        <f t="shared" si="30"/>
        <v>0</v>
      </c>
      <c r="J722" s="9">
        <f t="shared" si="31"/>
        <v>3</v>
      </c>
      <c r="K722" s="5"/>
    </row>
    <row r="723" spans="1:11" x14ac:dyDescent="0.35">
      <c r="A723" s="2" t="s">
        <v>957</v>
      </c>
      <c r="B723" s="2" t="s">
        <v>65</v>
      </c>
      <c r="C723" s="7">
        <v>0</v>
      </c>
      <c r="D723" s="7">
        <v>0</v>
      </c>
      <c r="E723" s="7">
        <v>0</v>
      </c>
      <c r="F723" s="9">
        <v>3</v>
      </c>
      <c r="G723" s="9">
        <v>3</v>
      </c>
      <c r="H723" s="9">
        <v>3</v>
      </c>
      <c r="I723" s="7">
        <f t="shared" si="30"/>
        <v>0</v>
      </c>
      <c r="J723" s="9">
        <f t="shared" si="31"/>
        <v>3</v>
      </c>
      <c r="K723" s="5"/>
    </row>
    <row r="724" spans="1:11" x14ac:dyDescent="0.35">
      <c r="A724" s="2" t="s">
        <v>958</v>
      </c>
      <c r="B724" s="2" t="s">
        <v>305</v>
      </c>
      <c r="C724" s="7">
        <v>0</v>
      </c>
      <c r="D724" s="7">
        <v>0</v>
      </c>
      <c r="E724" s="7">
        <v>0</v>
      </c>
      <c r="F724" s="9">
        <v>4</v>
      </c>
      <c r="G724" s="9">
        <v>3</v>
      </c>
      <c r="H724" s="9">
        <v>2</v>
      </c>
      <c r="I724" s="7">
        <f t="shared" si="30"/>
        <v>0</v>
      </c>
      <c r="J724" s="9">
        <f t="shared" si="31"/>
        <v>3</v>
      </c>
      <c r="K724" s="5"/>
    </row>
    <row r="725" spans="1:11" x14ac:dyDescent="0.35">
      <c r="A725" s="2" t="s">
        <v>959</v>
      </c>
      <c r="B725" s="2" t="s">
        <v>432</v>
      </c>
      <c r="C725" s="7">
        <v>0</v>
      </c>
      <c r="D725" s="7">
        <v>0</v>
      </c>
      <c r="E725" s="7">
        <v>0</v>
      </c>
      <c r="F725" s="9">
        <v>3</v>
      </c>
      <c r="G725" s="9">
        <v>3</v>
      </c>
      <c r="H725" s="9">
        <v>2</v>
      </c>
      <c r="I725" s="7">
        <f t="shared" si="30"/>
        <v>0</v>
      </c>
      <c r="J725" s="9">
        <f t="shared" si="31"/>
        <v>3</v>
      </c>
      <c r="K725" s="5"/>
    </row>
    <row r="726" spans="1:11" x14ac:dyDescent="0.35">
      <c r="A726" s="2" t="s">
        <v>960</v>
      </c>
      <c r="B726" s="2" t="s">
        <v>105</v>
      </c>
      <c r="C726" s="7">
        <v>0</v>
      </c>
      <c r="D726" s="7">
        <v>0</v>
      </c>
      <c r="E726" s="7">
        <v>0</v>
      </c>
      <c r="F726" s="9">
        <v>3</v>
      </c>
      <c r="G726" s="9">
        <v>4</v>
      </c>
      <c r="H726" s="9">
        <v>2</v>
      </c>
      <c r="I726" s="7">
        <f t="shared" si="30"/>
        <v>0</v>
      </c>
      <c r="J726" s="9">
        <f t="shared" si="31"/>
        <v>3</v>
      </c>
      <c r="K726" s="5"/>
    </row>
    <row r="727" spans="1:11" x14ac:dyDescent="0.35">
      <c r="A727" s="2" t="s">
        <v>961</v>
      </c>
      <c r="B727" s="2" t="s">
        <v>179</v>
      </c>
      <c r="C727" s="7">
        <v>0</v>
      </c>
      <c r="D727" s="7">
        <v>0</v>
      </c>
      <c r="E727" s="7">
        <v>3</v>
      </c>
      <c r="F727" s="9">
        <v>3</v>
      </c>
      <c r="G727" s="9">
        <v>5</v>
      </c>
      <c r="H727" s="9">
        <v>2</v>
      </c>
      <c r="I727" s="7">
        <f t="shared" si="30"/>
        <v>0</v>
      </c>
      <c r="J727" s="9">
        <f t="shared" si="31"/>
        <v>3</v>
      </c>
      <c r="K727" s="5"/>
    </row>
    <row r="728" spans="1:11" x14ac:dyDescent="0.35">
      <c r="A728" s="2" t="s">
        <v>962</v>
      </c>
      <c r="B728" s="2" t="s">
        <v>963</v>
      </c>
      <c r="C728" s="7">
        <v>0</v>
      </c>
      <c r="D728" s="7">
        <v>0</v>
      </c>
      <c r="E728" s="7">
        <v>0</v>
      </c>
      <c r="F728" s="9">
        <v>3</v>
      </c>
      <c r="G728" s="9">
        <v>2</v>
      </c>
      <c r="H728" s="9">
        <v>3</v>
      </c>
      <c r="I728" s="7">
        <f t="shared" si="30"/>
        <v>0</v>
      </c>
      <c r="J728" s="9">
        <f t="shared" si="31"/>
        <v>3</v>
      </c>
      <c r="K728" s="5"/>
    </row>
    <row r="729" spans="1:11" x14ac:dyDescent="0.35">
      <c r="A729" s="2" t="s">
        <v>964</v>
      </c>
      <c r="B729" s="2" t="s">
        <v>71</v>
      </c>
      <c r="C729" s="7">
        <v>0</v>
      </c>
      <c r="D729" s="7">
        <v>0</v>
      </c>
      <c r="E729" s="7">
        <v>0</v>
      </c>
      <c r="F729" s="9">
        <v>3</v>
      </c>
      <c r="G729" s="9">
        <v>0</v>
      </c>
      <c r="H729" s="9">
        <v>5</v>
      </c>
      <c r="I729" s="7">
        <f t="shared" si="30"/>
        <v>0</v>
      </c>
      <c r="J729" s="9">
        <f t="shared" si="31"/>
        <v>3</v>
      </c>
      <c r="K729" s="5"/>
    </row>
    <row r="730" spans="1:11" x14ac:dyDescent="0.35">
      <c r="A730" s="2" t="s">
        <v>965</v>
      </c>
      <c r="B730" s="2" t="s">
        <v>213</v>
      </c>
      <c r="C730" s="7">
        <v>0</v>
      </c>
      <c r="D730" s="7">
        <v>0</v>
      </c>
      <c r="E730" s="7">
        <v>0</v>
      </c>
      <c r="F730" s="9">
        <v>5</v>
      </c>
      <c r="G730" s="9">
        <v>2</v>
      </c>
      <c r="H730" s="9">
        <v>3</v>
      </c>
      <c r="I730" s="7">
        <f t="shared" si="30"/>
        <v>0</v>
      </c>
      <c r="J730" s="9">
        <f t="shared" si="31"/>
        <v>3</v>
      </c>
      <c r="K730" s="5"/>
    </row>
    <row r="731" spans="1:11" x14ac:dyDescent="0.35">
      <c r="A731" s="2" t="s">
        <v>966</v>
      </c>
      <c r="B731" s="2" t="s">
        <v>282</v>
      </c>
      <c r="C731" s="7">
        <v>0</v>
      </c>
      <c r="D731" s="7">
        <v>0</v>
      </c>
      <c r="E731" s="7">
        <v>0</v>
      </c>
      <c r="F731" s="9">
        <v>2</v>
      </c>
      <c r="G731" s="9">
        <v>3</v>
      </c>
      <c r="H731" s="9">
        <v>3</v>
      </c>
      <c r="I731" s="7">
        <f t="shared" si="30"/>
        <v>0</v>
      </c>
      <c r="J731" s="9">
        <f t="shared" si="31"/>
        <v>3</v>
      </c>
      <c r="K731" s="5"/>
    </row>
    <row r="732" spans="1:11" x14ac:dyDescent="0.35">
      <c r="A732" s="2" t="s">
        <v>967</v>
      </c>
      <c r="B732" s="2" t="s">
        <v>235</v>
      </c>
      <c r="C732" s="7">
        <v>0</v>
      </c>
      <c r="D732" s="7">
        <v>0</v>
      </c>
      <c r="E732" s="7">
        <v>0</v>
      </c>
      <c r="F732" s="9">
        <v>3</v>
      </c>
      <c r="G732" s="9">
        <v>3</v>
      </c>
      <c r="H732" s="9">
        <v>3</v>
      </c>
      <c r="I732" s="7">
        <f t="shared" si="30"/>
        <v>0</v>
      </c>
      <c r="J732" s="9">
        <f t="shared" si="31"/>
        <v>3</v>
      </c>
      <c r="K732" s="5"/>
    </row>
    <row r="733" spans="1:11" x14ac:dyDescent="0.35">
      <c r="A733" s="2" t="s">
        <v>968</v>
      </c>
      <c r="B733" s="2" t="s">
        <v>603</v>
      </c>
      <c r="C733" s="7">
        <v>0</v>
      </c>
      <c r="D733" s="7">
        <v>4</v>
      </c>
      <c r="E733" s="7">
        <v>0</v>
      </c>
      <c r="F733" s="9">
        <v>2</v>
      </c>
      <c r="G733" s="9">
        <v>3</v>
      </c>
      <c r="H733" s="9">
        <v>3</v>
      </c>
      <c r="I733" s="7">
        <f t="shared" si="30"/>
        <v>0</v>
      </c>
      <c r="J733" s="9">
        <f t="shared" si="31"/>
        <v>3</v>
      </c>
      <c r="K733" s="5"/>
    </row>
    <row r="734" spans="1:11" x14ac:dyDescent="0.35">
      <c r="A734" s="2" t="s">
        <v>969</v>
      </c>
      <c r="B734" s="2" t="s">
        <v>755</v>
      </c>
      <c r="C734" s="7">
        <v>0</v>
      </c>
      <c r="D734" s="7">
        <v>0</v>
      </c>
      <c r="E734" s="7">
        <v>0</v>
      </c>
      <c r="F734" s="9">
        <v>2</v>
      </c>
      <c r="G734" s="9">
        <v>3</v>
      </c>
      <c r="H734" s="9">
        <v>3</v>
      </c>
      <c r="I734" s="7">
        <f t="shared" si="30"/>
        <v>0</v>
      </c>
      <c r="J734" s="9">
        <f t="shared" si="31"/>
        <v>3</v>
      </c>
      <c r="K734" s="5"/>
    </row>
    <row r="735" spans="1:11" x14ac:dyDescent="0.35">
      <c r="A735" s="2" t="s">
        <v>970</v>
      </c>
      <c r="B735" s="2" t="s">
        <v>255</v>
      </c>
      <c r="C735" s="7">
        <v>0</v>
      </c>
      <c r="D735" s="7">
        <v>6</v>
      </c>
      <c r="E735" s="7">
        <v>0</v>
      </c>
      <c r="F735" s="9">
        <v>3</v>
      </c>
      <c r="G735" s="9">
        <v>2</v>
      </c>
      <c r="H735" s="9">
        <v>5</v>
      </c>
      <c r="I735" s="7">
        <f t="shared" si="30"/>
        <v>0</v>
      </c>
      <c r="J735" s="9">
        <f t="shared" si="31"/>
        <v>3</v>
      </c>
      <c r="K735" s="5"/>
    </row>
    <row r="736" spans="1:11" x14ac:dyDescent="0.35">
      <c r="A736" s="2" t="s">
        <v>971</v>
      </c>
      <c r="B736" s="2" t="s">
        <v>149</v>
      </c>
      <c r="C736" s="7">
        <v>0</v>
      </c>
      <c r="D736" s="7">
        <v>0</v>
      </c>
      <c r="E736" s="7">
        <v>2</v>
      </c>
      <c r="F736" s="9">
        <v>2</v>
      </c>
      <c r="G736" s="9">
        <v>5</v>
      </c>
      <c r="H736" s="9">
        <v>3</v>
      </c>
      <c r="I736" s="7">
        <f t="shared" si="30"/>
        <v>0</v>
      </c>
      <c r="J736" s="9">
        <f t="shared" si="31"/>
        <v>3</v>
      </c>
      <c r="K736" s="5"/>
    </row>
    <row r="737" spans="1:11" x14ac:dyDescent="0.35">
      <c r="A737" s="2" t="s">
        <v>972</v>
      </c>
      <c r="B737" s="2" t="s">
        <v>158</v>
      </c>
      <c r="C737" s="7">
        <v>0</v>
      </c>
      <c r="D737" s="7">
        <v>0</v>
      </c>
      <c r="E737" s="7">
        <v>0</v>
      </c>
      <c r="F737" s="9">
        <v>3</v>
      </c>
      <c r="G737" s="9">
        <v>3</v>
      </c>
      <c r="H737" s="9">
        <v>2</v>
      </c>
      <c r="I737" s="7">
        <f t="shared" si="30"/>
        <v>0</v>
      </c>
      <c r="J737" s="9">
        <f t="shared" si="31"/>
        <v>3</v>
      </c>
      <c r="K737" s="5"/>
    </row>
    <row r="738" spans="1:11" x14ac:dyDescent="0.35">
      <c r="A738" s="2" t="s">
        <v>973</v>
      </c>
      <c r="B738" s="2" t="s">
        <v>59</v>
      </c>
      <c r="C738" s="7">
        <v>0</v>
      </c>
      <c r="D738" s="7">
        <v>0</v>
      </c>
      <c r="E738" s="7">
        <v>0</v>
      </c>
      <c r="F738" s="9">
        <v>3</v>
      </c>
      <c r="G738" s="9">
        <v>2</v>
      </c>
      <c r="H738" s="9">
        <v>3</v>
      </c>
      <c r="I738" s="7">
        <f t="shared" si="30"/>
        <v>0</v>
      </c>
      <c r="J738" s="9">
        <f t="shared" si="31"/>
        <v>3</v>
      </c>
      <c r="K738" s="5"/>
    </row>
    <row r="739" spans="1:11" x14ac:dyDescent="0.35">
      <c r="A739" s="2" t="s">
        <v>974</v>
      </c>
      <c r="B739" s="2" t="s">
        <v>331</v>
      </c>
      <c r="C739" s="7">
        <v>0</v>
      </c>
      <c r="D739" s="7">
        <v>0</v>
      </c>
      <c r="E739" s="7">
        <v>0</v>
      </c>
      <c r="F739" s="9">
        <v>2</v>
      </c>
      <c r="G739" s="9">
        <v>3</v>
      </c>
      <c r="H739" s="9">
        <v>4</v>
      </c>
      <c r="I739" s="7">
        <f t="shared" si="30"/>
        <v>0</v>
      </c>
      <c r="J739" s="9">
        <f t="shared" si="31"/>
        <v>3</v>
      </c>
      <c r="K739" s="5"/>
    </row>
    <row r="740" spans="1:11" x14ac:dyDescent="0.35">
      <c r="A740" s="2" t="s">
        <v>975</v>
      </c>
      <c r="B740" s="2" t="s">
        <v>348</v>
      </c>
      <c r="C740" s="7">
        <v>0</v>
      </c>
      <c r="D740" s="7">
        <v>0</v>
      </c>
      <c r="E740" s="7">
        <v>0</v>
      </c>
      <c r="F740" s="9">
        <v>3</v>
      </c>
      <c r="G740" s="9">
        <v>0</v>
      </c>
      <c r="H740" s="9">
        <v>3</v>
      </c>
      <c r="I740" s="7">
        <f t="shared" si="30"/>
        <v>0</v>
      </c>
      <c r="J740" s="9">
        <f t="shared" si="31"/>
        <v>3</v>
      </c>
      <c r="K740" s="5"/>
    </row>
    <row r="741" spans="1:11" x14ac:dyDescent="0.35">
      <c r="A741" s="2" t="s">
        <v>976</v>
      </c>
      <c r="B741" s="2" t="s">
        <v>374</v>
      </c>
      <c r="C741" s="7">
        <v>0</v>
      </c>
      <c r="D741" s="7">
        <v>0</v>
      </c>
      <c r="E741" s="7">
        <v>0</v>
      </c>
      <c r="F741" s="9">
        <v>3</v>
      </c>
      <c r="G741" s="9">
        <v>0</v>
      </c>
      <c r="H741" s="9">
        <v>6</v>
      </c>
      <c r="I741" s="7">
        <f t="shared" si="30"/>
        <v>0</v>
      </c>
      <c r="J741" s="9">
        <f t="shared" si="31"/>
        <v>3</v>
      </c>
      <c r="K741" s="5"/>
    </row>
    <row r="742" spans="1:11" x14ac:dyDescent="0.35">
      <c r="A742" s="2" t="s">
        <v>977</v>
      </c>
      <c r="B742" s="2" t="s">
        <v>88</v>
      </c>
      <c r="C742" s="7">
        <v>0</v>
      </c>
      <c r="D742" s="7">
        <v>0</v>
      </c>
      <c r="E742" s="7">
        <v>0</v>
      </c>
      <c r="F742" s="9">
        <v>2</v>
      </c>
      <c r="G742" s="9">
        <v>6</v>
      </c>
      <c r="H742" s="9">
        <v>3</v>
      </c>
      <c r="I742" s="7">
        <f t="shared" si="30"/>
        <v>0</v>
      </c>
      <c r="J742" s="9">
        <f t="shared" si="31"/>
        <v>3</v>
      </c>
      <c r="K742" s="5"/>
    </row>
    <row r="743" spans="1:11" x14ac:dyDescent="0.35">
      <c r="A743" s="2" t="s">
        <v>978</v>
      </c>
      <c r="B743" s="2" t="s">
        <v>305</v>
      </c>
      <c r="C743" s="7">
        <v>0</v>
      </c>
      <c r="D743" s="7">
        <v>0</v>
      </c>
      <c r="E743" s="7">
        <v>0</v>
      </c>
      <c r="F743" s="9">
        <v>2</v>
      </c>
      <c r="G743" s="9">
        <v>0</v>
      </c>
      <c r="H743" s="9">
        <v>3</v>
      </c>
      <c r="I743" s="7">
        <f t="shared" si="30"/>
        <v>0</v>
      </c>
      <c r="J743" s="9">
        <f t="shared" si="31"/>
        <v>2</v>
      </c>
      <c r="K743" s="5"/>
    </row>
    <row r="744" spans="1:11" x14ac:dyDescent="0.35">
      <c r="A744" s="2" t="s">
        <v>979</v>
      </c>
      <c r="B744" s="2" t="s">
        <v>213</v>
      </c>
      <c r="C744" s="7">
        <v>0</v>
      </c>
      <c r="D744" s="7">
        <v>0</v>
      </c>
      <c r="E744" s="7">
        <v>0</v>
      </c>
      <c r="F744" s="9">
        <v>0</v>
      </c>
      <c r="G744" s="9">
        <v>2</v>
      </c>
      <c r="H744" s="9">
        <v>2</v>
      </c>
      <c r="I744" s="7">
        <f t="shared" si="30"/>
        <v>0</v>
      </c>
      <c r="J744" s="9">
        <f t="shared" si="31"/>
        <v>2</v>
      </c>
      <c r="K744" s="5"/>
    </row>
    <row r="745" spans="1:11" x14ac:dyDescent="0.35">
      <c r="A745" s="2" t="s">
        <v>980</v>
      </c>
      <c r="B745" s="2" t="s">
        <v>195</v>
      </c>
      <c r="C745" s="7">
        <v>0</v>
      </c>
      <c r="D745" s="7">
        <v>0</v>
      </c>
      <c r="E745" s="7">
        <v>0</v>
      </c>
      <c r="F745" s="9">
        <v>2</v>
      </c>
      <c r="G745" s="9">
        <v>2</v>
      </c>
      <c r="H745" s="9">
        <v>0</v>
      </c>
      <c r="I745" s="7">
        <f t="shared" si="30"/>
        <v>0</v>
      </c>
      <c r="J745" s="9">
        <f t="shared" si="31"/>
        <v>2</v>
      </c>
      <c r="K745" s="5"/>
    </row>
    <row r="746" spans="1:11" x14ac:dyDescent="0.35">
      <c r="A746" s="2" t="s">
        <v>981</v>
      </c>
      <c r="B746" s="2" t="s">
        <v>532</v>
      </c>
      <c r="C746" s="7">
        <v>0</v>
      </c>
      <c r="D746" s="7">
        <v>0</v>
      </c>
      <c r="E746" s="7">
        <v>0</v>
      </c>
      <c r="F746" s="9">
        <v>2</v>
      </c>
      <c r="G746" s="9">
        <v>2</v>
      </c>
      <c r="H746" s="9">
        <v>3</v>
      </c>
      <c r="I746" s="7">
        <f t="shared" si="30"/>
        <v>0</v>
      </c>
      <c r="J746" s="9">
        <f t="shared" si="31"/>
        <v>2</v>
      </c>
      <c r="K746" s="5"/>
    </row>
    <row r="747" spans="1:11" x14ac:dyDescent="0.35">
      <c r="A747" s="2" t="s">
        <v>982</v>
      </c>
      <c r="B747" s="2" t="s">
        <v>149</v>
      </c>
      <c r="C747" s="7">
        <v>0</v>
      </c>
      <c r="D747" s="7">
        <v>0</v>
      </c>
      <c r="E747" s="7">
        <v>0</v>
      </c>
      <c r="F747" s="9">
        <v>2</v>
      </c>
      <c r="G747" s="9">
        <v>0</v>
      </c>
      <c r="H747" s="9">
        <v>2</v>
      </c>
      <c r="I747" s="7">
        <f t="shared" si="30"/>
        <v>0</v>
      </c>
      <c r="J747" s="9">
        <f t="shared" si="31"/>
        <v>2</v>
      </c>
      <c r="K747" s="5"/>
    </row>
    <row r="748" spans="1:11" x14ac:dyDescent="0.35">
      <c r="A748" s="2" t="s">
        <v>983</v>
      </c>
      <c r="B748" s="2" t="s">
        <v>555</v>
      </c>
      <c r="C748" s="7">
        <v>0</v>
      </c>
      <c r="D748" s="7">
        <v>0</v>
      </c>
      <c r="E748" s="7">
        <v>0</v>
      </c>
      <c r="F748" s="9">
        <v>0</v>
      </c>
      <c r="G748" s="9">
        <v>2</v>
      </c>
      <c r="H748" s="9">
        <v>2</v>
      </c>
      <c r="I748" s="7">
        <f t="shared" si="30"/>
        <v>0</v>
      </c>
      <c r="J748" s="9">
        <f t="shared" si="31"/>
        <v>2</v>
      </c>
      <c r="K748" s="5"/>
    </row>
    <row r="749" spans="1:11" x14ac:dyDescent="0.35">
      <c r="A749" s="2" t="s">
        <v>984</v>
      </c>
      <c r="B749" s="2" t="s">
        <v>219</v>
      </c>
      <c r="C749" s="7">
        <v>0</v>
      </c>
      <c r="D749" s="7">
        <v>0</v>
      </c>
      <c r="E749" s="7">
        <v>0</v>
      </c>
      <c r="F749" s="9">
        <v>2</v>
      </c>
      <c r="G749" s="9">
        <v>2</v>
      </c>
      <c r="H749" s="9">
        <v>3</v>
      </c>
      <c r="I749" s="7">
        <f t="shared" si="30"/>
        <v>0</v>
      </c>
      <c r="J749" s="9">
        <f t="shared" si="31"/>
        <v>2</v>
      </c>
      <c r="K749" s="5"/>
    </row>
    <row r="750" spans="1:11" x14ac:dyDescent="0.35">
      <c r="A750" s="2" t="s">
        <v>985</v>
      </c>
      <c r="B750" s="2" t="s">
        <v>248</v>
      </c>
      <c r="C750" s="7">
        <v>0</v>
      </c>
      <c r="D750" s="7">
        <v>0</v>
      </c>
      <c r="E750" s="7">
        <v>0</v>
      </c>
      <c r="F750" s="9">
        <v>2</v>
      </c>
      <c r="G750" s="9">
        <v>2</v>
      </c>
      <c r="H750" s="9">
        <v>3</v>
      </c>
      <c r="I750" s="7">
        <f t="shared" si="30"/>
        <v>0</v>
      </c>
      <c r="J750" s="9">
        <f t="shared" si="31"/>
        <v>2</v>
      </c>
      <c r="K750" s="5"/>
    </row>
    <row r="751" spans="1:11" x14ac:dyDescent="0.35">
      <c r="A751" s="2" t="s">
        <v>986</v>
      </c>
      <c r="B751" s="2" t="s">
        <v>73</v>
      </c>
      <c r="C751" s="7">
        <v>0</v>
      </c>
      <c r="D751" s="7">
        <v>0</v>
      </c>
      <c r="E751" s="7">
        <v>0</v>
      </c>
      <c r="F751" s="9">
        <v>3</v>
      </c>
      <c r="G751" s="9">
        <v>2</v>
      </c>
      <c r="H751" s="9">
        <v>0</v>
      </c>
      <c r="I751" s="7">
        <f t="shared" si="30"/>
        <v>0</v>
      </c>
      <c r="J751" s="9">
        <f t="shared" si="31"/>
        <v>2</v>
      </c>
      <c r="K751" s="5"/>
    </row>
    <row r="752" spans="1:11" x14ac:dyDescent="0.35">
      <c r="A752" s="2" t="s">
        <v>987</v>
      </c>
      <c r="B752" s="2" t="s">
        <v>79</v>
      </c>
      <c r="C752" s="7">
        <v>0</v>
      </c>
      <c r="D752" s="7">
        <v>0</v>
      </c>
      <c r="E752" s="7">
        <v>0</v>
      </c>
      <c r="F752" s="9">
        <v>0</v>
      </c>
      <c r="G752" s="9">
        <v>3</v>
      </c>
      <c r="H752" s="9">
        <v>2</v>
      </c>
      <c r="I752" s="7">
        <f t="shared" si="30"/>
        <v>0</v>
      </c>
      <c r="J752" s="9">
        <f t="shared" si="31"/>
        <v>2</v>
      </c>
      <c r="K752" s="5"/>
    </row>
    <row r="753" spans="1:11" x14ac:dyDescent="0.35">
      <c r="A753" s="2" t="s">
        <v>988</v>
      </c>
      <c r="B753" s="2" t="s">
        <v>303</v>
      </c>
      <c r="C753" s="7">
        <v>0</v>
      </c>
      <c r="D753" s="7">
        <v>0</v>
      </c>
      <c r="E753" s="7">
        <v>0</v>
      </c>
      <c r="F753" s="9">
        <v>0</v>
      </c>
      <c r="G753" s="9">
        <v>2</v>
      </c>
      <c r="H753" s="9">
        <v>3</v>
      </c>
      <c r="I753" s="7">
        <f t="shared" si="30"/>
        <v>0</v>
      </c>
      <c r="J753" s="9">
        <f t="shared" si="31"/>
        <v>2</v>
      </c>
      <c r="K753" s="5"/>
    </row>
    <row r="754" spans="1:11" x14ac:dyDescent="0.35">
      <c r="A754" s="2" t="s">
        <v>989</v>
      </c>
      <c r="B754" s="2" t="s">
        <v>667</v>
      </c>
      <c r="C754" s="7">
        <v>0</v>
      </c>
      <c r="D754" s="7">
        <v>0</v>
      </c>
      <c r="E754" s="7">
        <v>0</v>
      </c>
      <c r="F754" s="9">
        <v>2</v>
      </c>
      <c r="G754" s="9">
        <v>2</v>
      </c>
      <c r="H754" s="9">
        <v>3</v>
      </c>
      <c r="I754" s="7">
        <f t="shared" si="30"/>
        <v>0</v>
      </c>
      <c r="J754" s="9">
        <f t="shared" si="31"/>
        <v>2</v>
      </c>
      <c r="K754" s="5"/>
    </row>
    <row r="755" spans="1:11" x14ac:dyDescent="0.35">
      <c r="A755" s="2" t="s">
        <v>990</v>
      </c>
      <c r="B755" s="2" t="s">
        <v>151</v>
      </c>
      <c r="C755" s="7">
        <v>0</v>
      </c>
      <c r="D755" s="7">
        <v>0</v>
      </c>
      <c r="E755" s="7">
        <v>0</v>
      </c>
      <c r="F755" s="9">
        <v>0</v>
      </c>
      <c r="G755" s="9">
        <v>2</v>
      </c>
      <c r="H755" s="9">
        <v>2</v>
      </c>
      <c r="I755" s="7">
        <f t="shared" si="30"/>
        <v>0</v>
      </c>
      <c r="J755" s="9">
        <f t="shared" si="31"/>
        <v>2</v>
      </c>
      <c r="K755" s="5"/>
    </row>
    <row r="756" spans="1:11" x14ac:dyDescent="0.35">
      <c r="A756" s="2" t="s">
        <v>991</v>
      </c>
      <c r="B756" s="2" t="s">
        <v>320</v>
      </c>
      <c r="C756" s="7">
        <v>0</v>
      </c>
      <c r="D756" s="7">
        <v>0</v>
      </c>
      <c r="E756" s="7">
        <v>0</v>
      </c>
      <c r="F756" s="9">
        <v>0</v>
      </c>
      <c r="G756" s="9">
        <v>2</v>
      </c>
      <c r="H756" s="9">
        <v>2</v>
      </c>
      <c r="I756" s="7">
        <f t="shared" si="30"/>
        <v>0</v>
      </c>
      <c r="J756" s="9">
        <f t="shared" si="31"/>
        <v>2</v>
      </c>
      <c r="K756" s="5"/>
    </row>
    <row r="757" spans="1:11" x14ac:dyDescent="0.35">
      <c r="A757" s="2" t="s">
        <v>992</v>
      </c>
      <c r="B757" s="2" t="s">
        <v>381</v>
      </c>
      <c r="C757" s="7">
        <v>0</v>
      </c>
      <c r="D757" s="7">
        <v>0</v>
      </c>
      <c r="E757" s="7">
        <v>0</v>
      </c>
      <c r="F757" s="9">
        <v>2</v>
      </c>
      <c r="G757" s="9">
        <v>0</v>
      </c>
      <c r="H757" s="9">
        <v>2</v>
      </c>
      <c r="I757" s="7">
        <f t="shared" si="30"/>
        <v>0</v>
      </c>
      <c r="J757" s="9">
        <f t="shared" si="31"/>
        <v>2</v>
      </c>
      <c r="K757" s="5"/>
    </row>
    <row r="758" spans="1:11" x14ac:dyDescent="0.35">
      <c r="A758" s="2" t="s">
        <v>993</v>
      </c>
      <c r="B758" s="2" t="s">
        <v>994</v>
      </c>
      <c r="C758" s="7">
        <v>0</v>
      </c>
      <c r="D758" s="7">
        <v>0</v>
      </c>
      <c r="E758" s="7">
        <v>0</v>
      </c>
      <c r="F758" s="9">
        <v>2</v>
      </c>
      <c r="G758" s="9">
        <v>2</v>
      </c>
      <c r="H758" s="9">
        <v>0</v>
      </c>
      <c r="I758" s="7">
        <f t="shared" si="30"/>
        <v>0</v>
      </c>
      <c r="J758" s="9">
        <f t="shared" si="31"/>
        <v>2</v>
      </c>
      <c r="K758" s="5"/>
    </row>
    <row r="759" spans="1:11" x14ac:dyDescent="0.35">
      <c r="A759" s="2" t="s">
        <v>995</v>
      </c>
      <c r="B759" s="2" t="s">
        <v>120</v>
      </c>
      <c r="C759" s="7">
        <v>0</v>
      </c>
      <c r="D759" s="7">
        <v>0</v>
      </c>
      <c r="E759" s="7">
        <v>2</v>
      </c>
      <c r="F759" s="9">
        <v>0</v>
      </c>
      <c r="G759" s="9">
        <v>3</v>
      </c>
      <c r="H759" s="9">
        <v>2</v>
      </c>
      <c r="I759" s="7">
        <f t="shared" si="30"/>
        <v>0</v>
      </c>
      <c r="J759" s="9">
        <f t="shared" si="31"/>
        <v>2</v>
      </c>
      <c r="K759" s="5"/>
    </row>
    <row r="760" spans="1:11" x14ac:dyDescent="0.35">
      <c r="A760" s="2" t="s">
        <v>996</v>
      </c>
      <c r="B760" s="2" t="s">
        <v>73</v>
      </c>
      <c r="C760" s="7">
        <v>0</v>
      </c>
      <c r="D760" s="7">
        <v>0</v>
      </c>
      <c r="E760" s="7">
        <v>0</v>
      </c>
      <c r="F760" s="9">
        <v>2</v>
      </c>
      <c r="G760" s="9">
        <v>2</v>
      </c>
      <c r="H760" s="9">
        <v>2</v>
      </c>
      <c r="I760" s="7">
        <f t="shared" si="30"/>
        <v>0</v>
      </c>
      <c r="J760" s="9">
        <f t="shared" si="31"/>
        <v>2</v>
      </c>
      <c r="K760" s="5"/>
    </row>
    <row r="761" spans="1:11" x14ac:dyDescent="0.35">
      <c r="A761" s="2" t="s">
        <v>997</v>
      </c>
      <c r="B761" s="2" t="s">
        <v>821</v>
      </c>
      <c r="C761" s="7">
        <v>0</v>
      </c>
      <c r="D761" s="7">
        <v>0</v>
      </c>
      <c r="E761" s="7">
        <v>0</v>
      </c>
      <c r="F761" s="9">
        <v>4</v>
      </c>
      <c r="G761" s="9">
        <v>2</v>
      </c>
      <c r="H761" s="9">
        <v>0</v>
      </c>
      <c r="I761" s="7">
        <f t="shared" si="30"/>
        <v>0</v>
      </c>
      <c r="J761" s="9">
        <f t="shared" si="31"/>
        <v>2</v>
      </c>
      <c r="K761" s="5"/>
    </row>
    <row r="762" spans="1:11" x14ac:dyDescent="0.35">
      <c r="A762" s="2" t="s">
        <v>998</v>
      </c>
      <c r="B762" s="2" t="s">
        <v>233</v>
      </c>
      <c r="C762" s="7">
        <v>0</v>
      </c>
      <c r="D762" s="7">
        <v>0</v>
      </c>
      <c r="E762" s="7">
        <v>0</v>
      </c>
      <c r="F762" s="9">
        <v>2</v>
      </c>
      <c r="G762" s="9">
        <v>0</v>
      </c>
      <c r="H762" s="9">
        <v>3</v>
      </c>
      <c r="I762" s="7">
        <f t="shared" si="30"/>
        <v>0</v>
      </c>
      <c r="J762" s="9">
        <f t="shared" si="31"/>
        <v>2</v>
      </c>
      <c r="K762" s="5"/>
    </row>
    <row r="763" spans="1:11" x14ac:dyDescent="0.35">
      <c r="A763" s="2" t="s">
        <v>999</v>
      </c>
      <c r="B763" s="2" t="s">
        <v>156</v>
      </c>
      <c r="C763" s="7">
        <v>0</v>
      </c>
      <c r="D763" s="7">
        <v>0</v>
      </c>
      <c r="E763" s="7">
        <v>0</v>
      </c>
      <c r="F763" s="9">
        <v>0</v>
      </c>
      <c r="G763" s="9">
        <v>2</v>
      </c>
      <c r="H763" s="9">
        <v>3</v>
      </c>
      <c r="I763" s="7">
        <f t="shared" si="30"/>
        <v>0</v>
      </c>
      <c r="J763" s="9">
        <f t="shared" si="31"/>
        <v>2</v>
      </c>
      <c r="K763" s="5"/>
    </row>
    <row r="764" spans="1:11" x14ac:dyDescent="0.35">
      <c r="A764" s="2" t="s">
        <v>1000</v>
      </c>
      <c r="B764" s="2" t="s">
        <v>320</v>
      </c>
      <c r="C764" s="7">
        <v>0</v>
      </c>
      <c r="D764" s="7">
        <v>0</v>
      </c>
      <c r="E764" s="7">
        <v>0</v>
      </c>
      <c r="F764" s="9">
        <v>2</v>
      </c>
      <c r="G764" s="9">
        <v>2</v>
      </c>
      <c r="H764" s="9">
        <v>2</v>
      </c>
      <c r="I764" s="7">
        <f t="shared" si="30"/>
        <v>0</v>
      </c>
      <c r="J764" s="9">
        <f t="shared" si="31"/>
        <v>2</v>
      </c>
      <c r="K764" s="5"/>
    </row>
    <row r="765" spans="1:11" x14ac:dyDescent="0.35">
      <c r="A765" s="2" t="s">
        <v>1001</v>
      </c>
      <c r="B765" s="2" t="s">
        <v>320</v>
      </c>
      <c r="C765" s="7">
        <v>0</v>
      </c>
      <c r="D765" s="7">
        <v>2</v>
      </c>
      <c r="E765" s="7">
        <v>0</v>
      </c>
      <c r="F765" s="9">
        <v>0</v>
      </c>
      <c r="G765" s="9">
        <v>2</v>
      </c>
      <c r="H765" s="9">
        <v>2</v>
      </c>
      <c r="I765" s="7">
        <f t="shared" si="30"/>
        <v>0</v>
      </c>
      <c r="J765" s="9">
        <f t="shared" si="31"/>
        <v>2</v>
      </c>
      <c r="K765" s="5"/>
    </row>
    <row r="766" spans="1:11" x14ac:dyDescent="0.35">
      <c r="A766" s="2" t="s">
        <v>1002</v>
      </c>
      <c r="B766" s="2" t="s">
        <v>71</v>
      </c>
      <c r="C766" s="7">
        <v>0</v>
      </c>
      <c r="D766" s="7">
        <v>0</v>
      </c>
      <c r="E766" s="7">
        <v>0</v>
      </c>
      <c r="F766" s="9">
        <v>0</v>
      </c>
      <c r="G766" s="9">
        <v>3</v>
      </c>
      <c r="H766" s="9">
        <v>2</v>
      </c>
      <c r="I766" s="7">
        <f t="shared" si="30"/>
        <v>0</v>
      </c>
      <c r="J766" s="9">
        <f t="shared" si="31"/>
        <v>2</v>
      </c>
      <c r="K766" s="5"/>
    </row>
    <row r="767" spans="1:11" x14ac:dyDescent="0.35">
      <c r="A767" s="2" t="s">
        <v>1003</v>
      </c>
      <c r="B767" s="2" t="s">
        <v>369</v>
      </c>
      <c r="C767" s="7">
        <v>0</v>
      </c>
      <c r="D767" s="7">
        <v>0</v>
      </c>
      <c r="E767" s="7">
        <v>0</v>
      </c>
      <c r="F767" s="9">
        <v>2</v>
      </c>
      <c r="G767" s="9">
        <v>2</v>
      </c>
      <c r="H767" s="9">
        <v>0</v>
      </c>
      <c r="I767" s="7">
        <f t="shared" si="30"/>
        <v>0</v>
      </c>
      <c r="J767" s="9">
        <f t="shared" si="31"/>
        <v>2</v>
      </c>
      <c r="K767" s="5"/>
    </row>
    <row r="768" spans="1:11" x14ac:dyDescent="0.35">
      <c r="A768" s="2" t="s">
        <v>1004</v>
      </c>
      <c r="B768" s="2" t="s">
        <v>578</v>
      </c>
      <c r="C768" s="7">
        <v>0</v>
      </c>
      <c r="D768" s="7">
        <v>0</v>
      </c>
      <c r="E768" s="7">
        <v>0</v>
      </c>
      <c r="F768" s="9">
        <v>2</v>
      </c>
      <c r="G768" s="9">
        <v>3</v>
      </c>
      <c r="H768" s="9">
        <v>0</v>
      </c>
      <c r="I768" s="7">
        <f t="shared" si="30"/>
        <v>0</v>
      </c>
      <c r="J768" s="9">
        <f t="shared" si="31"/>
        <v>2</v>
      </c>
      <c r="K768" s="5"/>
    </row>
    <row r="769" spans="1:11" x14ac:dyDescent="0.35">
      <c r="A769" s="2" t="s">
        <v>1005</v>
      </c>
      <c r="B769" s="2" t="s">
        <v>393</v>
      </c>
      <c r="C769" s="7">
        <v>0</v>
      </c>
      <c r="D769" s="7">
        <v>0</v>
      </c>
      <c r="E769" s="7">
        <v>0</v>
      </c>
      <c r="F769" s="9">
        <v>2</v>
      </c>
      <c r="G769" s="9">
        <v>4</v>
      </c>
      <c r="H769" s="9">
        <v>2</v>
      </c>
      <c r="I769" s="7">
        <f t="shared" si="30"/>
        <v>0</v>
      </c>
      <c r="J769" s="9">
        <f t="shared" si="31"/>
        <v>2</v>
      </c>
      <c r="K769" s="5"/>
    </row>
    <row r="770" spans="1:11" x14ac:dyDescent="0.35">
      <c r="A770" s="2" t="s">
        <v>1006</v>
      </c>
      <c r="B770" s="2" t="s">
        <v>132</v>
      </c>
      <c r="C770" s="7">
        <v>0</v>
      </c>
      <c r="D770" s="7">
        <v>0</v>
      </c>
      <c r="E770" s="7">
        <v>0</v>
      </c>
      <c r="F770" s="9">
        <v>2</v>
      </c>
      <c r="G770" s="9">
        <v>2</v>
      </c>
      <c r="H770" s="9">
        <v>2</v>
      </c>
      <c r="I770" s="7">
        <f t="shared" ref="I770:I833" si="32">MEDIAN(C770:E770)</f>
        <v>0</v>
      </c>
      <c r="J770" s="9">
        <f t="shared" ref="J770:J833" si="33">MEDIAN(F770:H770)</f>
        <v>2</v>
      </c>
      <c r="K770" s="5"/>
    </row>
    <row r="771" spans="1:11" x14ac:dyDescent="0.35">
      <c r="A771" s="2" t="s">
        <v>1007</v>
      </c>
      <c r="B771" s="2" t="s">
        <v>210</v>
      </c>
      <c r="C771" s="7">
        <v>0</v>
      </c>
      <c r="D771" s="7">
        <v>0</v>
      </c>
      <c r="E771" s="7">
        <v>0</v>
      </c>
      <c r="F771" s="9">
        <v>2</v>
      </c>
      <c r="G771" s="9">
        <v>0</v>
      </c>
      <c r="H771" s="9">
        <v>2</v>
      </c>
      <c r="I771" s="7">
        <f t="shared" si="32"/>
        <v>0</v>
      </c>
      <c r="J771" s="9">
        <f t="shared" si="33"/>
        <v>2</v>
      </c>
      <c r="K771" s="5"/>
    </row>
    <row r="772" spans="1:11" x14ac:dyDescent="0.35">
      <c r="A772" s="2" t="s">
        <v>1008</v>
      </c>
      <c r="B772" s="2" t="s">
        <v>141</v>
      </c>
      <c r="C772" s="7">
        <v>0</v>
      </c>
      <c r="D772" s="7">
        <v>0</v>
      </c>
      <c r="E772" s="7">
        <v>0</v>
      </c>
      <c r="F772" s="9">
        <v>3</v>
      </c>
      <c r="G772" s="9">
        <v>2</v>
      </c>
      <c r="H772" s="9">
        <v>0</v>
      </c>
      <c r="I772" s="7">
        <f t="shared" si="32"/>
        <v>0</v>
      </c>
      <c r="J772" s="9">
        <f t="shared" si="33"/>
        <v>2</v>
      </c>
      <c r="K772" s="5"/>
    </row>
    <row r="773" spans="1:11" x14ac:dyDescent="0.35">
      <c r="A773" s="2" t="s">
        <v>1009</v>
      </c>
      <c r="B773" s="2" t="s">
        <v>132</v>
      </c>
      <c r="C773" s="7">
        <v>0</v>
      </c>
      <c r="D773" s="7">
        <v>0</v>
      </c>
      <c r="E773" s="7">
        <v>0</v>
      </c>
      <c r="F773" s="9">
        <v>4</v>
      </c>
      <c r="G773" s="9">
        <v>0</v>
      </c>
      <c r="H773" s="9">
        <v>2</v>
      </c>
      <c r="I773" s="7">
        <f t="shared" si="32"/>
        <v>0</v>
      </c>
      <c r="J773" s="9">
        <f t="shared" si="33"/>
        <v>2</v>
      </c>
      <c r="K773" s="5"/>
    </row>
    <row r="774" spans="1:11" x14ac:dyDescent="0.35">
      <c r="A774" s="2" t="s">
        <v>1010</v>
      </c>
      <c r="B774" s="2" t="s">
        <v>272</v>
      </c>
      <c r="C774" s="7">
        <v>0</v>
      </c>
      <c r="D774" s="7">
        <v>0</v>
      </c>
      <c r="E774" s="7">
        <v>0</v>
      </c>
      <c r="F774" s="9">
        <v>0</v>
      </c>
      <c r="G774" s="9">
        <v>2</v>
      </c>
      <c r="H774" s="9">
        <v>2</v>
      </c>
      <c r="I774" s="7">
        <f t="shared" si="32"/>
        <v>0</v>
      </c>
      <c r="J774" s="9">
        <f t="shared" si="33"/>
        <v>2</v>
      </c>
      <c r="K774" s="5"/>
    </row>
    <row r="775" spans="1:11" x14ac:dyDescent="0.35">
      <c r="A775" s="2" t="s">
        <v>1011</v>
      </c>
      <c r="B775" s="2" t="s">
        <v>284</v>
      </c>
      <c r="C775" s="7">
        <v>0</v>
      </c>
      <c r="D775" s="7">
        <v>0</v>
      </c>
      <c r="E775" s="7">
        <v>0</v>
      </c>
      <c r="F775" s="9">
        <v>2</v>
      </c>
      <c r="G775" s="9">
        <v>2</v>
      </c>
      <c r="H775" s="9">
        <v>3</v>
      </c>
      <c r="I775" s="7">
        <f t="shared" si="32"/>
        <v>0</v>
      </c>
      <c r="J775" s="9">
        <f t="shared" si="33"/>
        <v>2</v>
      </c>
      <c r="K775" s="5"/>
    </row>
    <row r="776" spans="1:11" x14ac:dyDescent="0.35">
      <c r="A776" s="2" t="s">
        <v>1012</v>
      </c>
      <c r="B776" s="2" t="s">
        <v>179</v>
      </c>
      <c r="C776" s="7">
        <v>0</v>
      </c>
      <c r="D776" s="7">
        <v>0</v>
      </c>
      <c r="E776" s="7">
        <v>0</v>
      </c>
      <c r="F776" s="9">
        <v>2</v>
      </c>
      <c r="G776" s="9">
        <v>3</v>
      </c>
      <c r="H776" s="9">
        <v>0</v>
      </c>
      <c r="I776" s="7">
        <f t="shared" si="32"/>
        <v>0</v>
      </c>
      <c r="J776" s="9">
        <f t="shared" si="33"/>
        <v>2</v>
      </c>
      <c r="K776" s="5"/>
    </row>
    <row r="777" spans="1:11" x14ac:dyDescent="0.35">
      <c r="A777" s="2" t="s">
        <v>1013</v>
      </c>
      <c r="B777" s="2" t="s">
        <v>67</v>
      </c>
      <c r="C777" s="7">
        <v>0</v>
      </c>
      <c r="D777" s="7">
        <v>0</v>
      </c>
      <c r="E777" s="7">
        <v>0</v>
      </c>
      <c r="F777" s="9">
        <v>0</v>
      </c>
      <c r="G777" s="9">
        <v>2</v>
      </c>
      <c r="H777" s="9">
        <v>2</v>
      </c>
      <c r="I777" s="7">
        <f t="shared" si="32"/>
        <v>0</v>
      </c>
      <c r="J777" s="9">
        <f t="shared" si="33"/>
        <v>2</v>
      </c>
      <c r="K777" s="5"/>
    </row>
    <row r="778" spans="1:11" x14ac:dyDescent="0.35">
      <c r="A778" s="2" t="s">
        <v>1014</v>
      </c>
      <c r="B778" s="2" t="s">
        <v>564</v>
      </c>
      <c r="C778" s="7">
        <v>0</v>
      </c>
      <c r="D778" s="7">
        <v>0</v>
      </c>
      <c r="E778" s="7">
        <v>0</v>
      </c>
      <c r="F778" s="9">
        <v>0</v>
      </c>
      <c r="G778" s="9">
        <v>2</v>
      </c>
      <c r="H778" s="9">
        <v>2</v>
      </c>
      <c r="I778" s="7">
        <f t="shared" si="32"/>
        <v>0</v>
      </c>
      <c r="J778" s="9">
        <f t="shared" si="33"/>
        <v>2</v>
      </c>
      <c r="K778" s="5"/>
    </row>
    <row r="779" spans="1:11" x14ac:dyDescent="0.35">
      <c r="A779" s="2" t="s">
        <v>1015</v>
      </c>
      <c r="B779" s="2" t="s">
        <v>560</v>
      </c>
      <c r="C779" s="7">
        <v>0</v>
      </c>
      <c r="D779" s="7">
        <v>0</v>
      </c>
      <c r="E779" s="7">
        <v>0</v>
      </c>
      <c r="F779" s="9">
        <v>2</v>
      </c>
      <c r="G779" s="9">
        <v>2</v>
      </c>
      <c r="H779" s="9">
        <v>4</v>
      </c>
      <c r="I779" s="7">
        <f t="shared" si="32"/>
        <v>0</v>
      </c>
      <c r="J779" s="9">
        <f t="shared" si="33"/>
        <v>2</v>
      </c>
      <c r="K779" s="5"/>
    </row>
    <row r="780" spans="1:11" x14ac:dyDescent="0.35">
      <c r="A780" s="2" t="s">
        <v>1016</v>
      </c>
      <c r="B780" s="2" t="s">
        <v>558</v>
      </c>
      <c r="C780" s="7">
        <v>0</v>
      </c>
      <c r="D780" s="7">
        <v>0</v>
      </c>
      <c r="E780" s="7">
        <v>0</v>
      </c>
      <c r="F780" s="9">
        <v>0</v>
      </c>
      <c r="G780" s="9">
        <v>2</v>
      </c>
      <c r="H780" s="9">
        <v>2</v>
      </c>
      <c r="I780" s="7">
        <f t="shared" si="32"/>
        <v>0</v>
      </c>
      <c r="J780" s="9">
        <f t="shared" si="33"/>
        <v>2</v>
      </c>
      <c r="K780" s="5"/>
    </row>
    <row r="781" spans="1:11" x14ac:dyDescent="0.35">
      <c r="A781" s="2" t="s">
        <v>1017</v>
      </c>
      <c r="B781" s="2" t="s">
        <v>189</v>
      </c>
      <c r="C781" s="7">
        <v>0</v>
      </c>
      <c r="D781" s="7">
        <v>0</v>
      </c>
      <c r="E781" s="7">
        <v>0</v>
      </c>
      <c r="F781" s="9">
        <v>3</v>
      </c>
      <c r="G781" s="9">
        <v>0</v>
      </c>
      <c r="H781" s="9">
        <v>2</v>
      </c>
      <c r="I781" s="7">
        <f t="shared" si="32"/>
        <v>0</v>
      </c>
      <c r="J781" s="9">
        <f t="shared" si="33"/>
        <v>2</v>
      </c>
      <c r="K781" s="5"/>
    </row>
    <row r="782" spans="1:11" x14ac:dyDescent="0.35">
      <c r="A782" s="2" t="s">
        <v>1018</v>
      </c>
      <c r="B782" s="2" t="s">
        <v>329</v>
      </c>
      <c r="C782" s="7">
        <v>0</v>
      </c>
      <c r="D782" s="7">
        <v>0</v>
      </c>
      <c r="E782" s="7">
        <v>0</v>
      </c>
      <c r="F782" s="9">
        <v>2</v>
      </c>
      <c r="G782" s="9">
        <v>0</v>
      </c>
      <c r="H782" s="9">
        <v>4</v>
      </c>
      <c r="I782" s="7">
        <f t="shared" si="32"/>
        <v>0</v>
      </c>
      <c r="J782" s="9">
        <f t="shared" si="33"/>
        <v>2</v>
      </c>
      <c r="K782" s="5"/>
    </row>
    <row r="783" spans="1:11" x14ac:dyDescent="0.35">
      <c r="A783" s="2" t="s">
        <v>1019</v>
      </c>
      <c r="B783" s="2" t="s">
        <v>73</v>
      </c>
      <c r="C783" s="7">
        <v>0</v>
      </c>
      <c r="D783" s="7">
        <v>0</v>
      </c>
      <c r="E783" s="7">
        <v>0</v>
      </c>
      <c r="F783" s="9">
        <v>2</v>
      </c>
      <c r="G783" s="9">
        <v>0</v>
      </c>
      <c r="H783" s="9">
        <v>3</v>
      </c>
      <c r="I783" s="7">
        <f t="shared" si="32"/>
        <v>0</v>
      </c>
      <c r="J783" s="9">
        <f t="shared" si="33"/>
        <v>2</v>
      </c>
      <c r="K783" s="5"/>
    </row>
    <row r="784" spans="1:11" x14ac:dyDescent="0.35">
      <c r="A784" s="2" t="s">
        <v>1020</v>
      </c>
      <c r="B784" s="2" t="s">
        <v>185</v>
      </c>
      <c r="C784" s="7">
        <v>0</v>
      </c>
      <c r="D784" s="7">
        <v>0</v>
      </c>
      <c r="E784" s="7">
        <v>0</v>
      </c>
      <c r="F784" s="9">
        <v>0</v>
      </c>
      <c r="G784" s="9">
        <v>2</v>
      </c>
      <c r="H784" s="9">
        <v>2</v>
      </c>
      <c r="I784" s="7">
        <f t="shared" si="32"/>
        <v>0</v>
      </c>
      <c r="J784" s="9">
        <f t="shared" si="33"/>
        <v>2</v>
      </c>
      <c r="K784" s="5"/>
    </row>
    <row r="785" spans="1:11" x14ac:dyDescent="0.35">
      <c r="A785" s="2" t="s">
        <v>1021</v>
      </c>
      <c r="B785" s="2" t="s">
        <v>61</v>
      </c>
      <c r="C785" s="7">
        <v>0</v>
      </c>
      <c r="D785" s="7">
        <v>0</v>
      </c>
      <c r="E785" s="7">
        <v>0</v>
      </c>
      <c r="F785" s="9">
        <v>0</v>
      </c>
      <c r="G785" s="9">
        <v>2</v>
      </c>
      <c r="H785" s="9">
        <v>2</v>
      </c>
      <c r="I785" s="7">
        <f t="shared" si="32"/>
        <v>0</v>
      </c>
      <c r="J785" s="9">
        <f t="shared" si="33"/>
        <v>2</v>
      </c>
      <c r="K785" s="5"/>
    </row>
    <row r="786" spans="1:11" x14ac:dyDescent="0.35">
      <c r="A786" s="2" t="s">
        <v>1022</v>
      </c>
      <c r="B786" s="2" t="s">
        <v>88</v>
      </c>
      <c r="C786" s="7">
        <v>0</v>
      </c>
      <c r="D786" s="7">
        <v>0</v>
      </c>
      <c r="E786" s="7">
        <v>0</v>
      </c>
      <c r="F786" s="9">
        <v>3</v>
      </c>
      <c r="G786" s="9">
        <v>0</v>
      </c>
      <c r="H786" s="9">
        <v>2</v>
      </c>
      <c r="I786" s="7">
        <f t="shared" si="32"/>
        <v>0</v>
      </c>
      <c r="J786" s="9">
        <f t="shared" si="33"/>
        <v>2</v>
      </c>
      <c r="K786" s="5"/>
    </row>
    <row r="787" spans="1:11" x14ac:dyDescent="0.35">
      <c r="A787" s="2" t="s">
        <v>1023</v>
      </c>
      <c r="B787" s="2" t="s">
        <v>71</v>
      </c>
      <c r="C787" s="7">
        <v>0</v>
      </c>
      <c r="D787" s="7">
        <v>0</v>
      </c>
      <c r="E787" s="7">
        <v>0</v>
      </c>
      <c r="F787" s="9">
        <v>3</v>
      </c>
      <c r="G787" s="9">
        <v>2</v>
      </c>
      <c r="H787" s="9">
        <v>2</v>
      </c>
      <c r="I787" s="7">
        <f t="shared" si="32"/>
        <v>0</v>
      </c>
      <c r="J787" s="9">
        <f t="shared" si="33"/>
        <v>2</v>
      </c>
      <c r="K787" s="5"/>
    </row>
    <row r="788" spans="1:11" x14ac:dyDescent="0.35">
      <c r="A788" s="2" t="s">
        <v>1024</v>
      </c>
      <c r="B788" s="2" t="s">
        <v>173</v>
      </c>
      <c r="C788" s="7">
        <v>0</v>
      </c>
      <c r="D788" s="7">
        <v>0</v>
      </c>
      <c r="E788" s="7">
        <v>0</v>
      </c>
      <c r="F788" s="9">
        <v>2</v>
      </c>
      <c r="G788" s="9">
        <v>2</v>
      </c>
      <c r="H788" s="9">
        <v>0</v>
      </c>
      <c r="I788" s="7">
        <f t="shared" si="32"/>
        <v>0</v>
      </c>
      <c r="J788" s="9">
        <f t="shared" si="33"/>
        <v>2</v>
      </c>
      <c r="K788" s="5"/>
    </row>
    <row r="789" spans="1:11" x14ac:dyDescent="0.35">
      <c r="A789" s="2" t="s">
        <v>1025</v>
      </c>
      <c r="B789" s="2" t="s">
        <v>75</v>
      </c>
      <c r="C789" s="7">
        <v>0</v>
      </c>
      <c r="D789" s="7">
        <v>0</v>
      </c>
      <c r="E789" s="7">
        <v>0</v>
      </c>
      <c r="F789" s="9">
        <v>2</v>
      </c>
      <c r="G789" s="9">
        <v>2</v>
      </c>
      <c r="H789" s="9">
        <v>0</v>
      </c>
      <c r="I789" s="7">
        <f t="shared" si="32"/>
        <v>0</v>
      </c>
      <c r="J789" s="9">
        <f t="shared" si="33"/>
        <v>2</v>
      </c>
      <c r="K789" s="5"/>
    </row>
    <row r="790" spans="1:11" x14ac:dyDescent="0.35">
      <c r="A790" s="2" t="s">
        <v>1026</v>
      </c>
      <c r="B790" s="2" t="s">
        <v>120</v>
      </c>
      <c r="C790" s="7">
        <v>0</v>
      </c>
      <c r="D790" s="7">
        <v>0</v>
      </c>
      <c r="E790" s="7">
        <v>0</v>
      </c>
      <c r="F790" s="9">
        <v>2</v>
      </c>
      <c r="G790" s="9">
        <v>3</v>
      </c>
      <c r="H790" s="9">
        <v>2</v>
      </c>
      <c r="I790" s="7">
        <f t="shared" si="32"/>
        <v>0</v>
      </c>
      <c r="J790" s="9">
        <f t="shared" si="33"/>
        <v>2</v>
      </c>
      <c r="K790" s="5"/>
    </row>
    <row r="791" spans="1:11" x14ac:dyDescent="0.35">
      <c r="A791" s="2" t="s">
        <v>1027</v>
      </c>
      <c r="B791" s="2" t="s">
        <v>109</v>
      </c>
      <c r="C791" s="7">
        <v>0</v>
      </c>
      <c r="D791" s="7">
        <v>0</v>
      </c>
      <c r="E791" s="7">
        <v>0</v>
      </c>
      <c r="F791" s="9">
        <v>2</v>
      </c>
      <c r="G791" s="9">
        <v>2</v>
      </c>
      <c r="H791" s="9">
        <v>2</v>
      </c>
      <c r="I791" s="7">
        <f t="shared" si="32"/>
        <v>0</v>
      </c>
      <c r="J791" s="9">
        <f t="shared" si="33"/>
        <v>2</v>
      </c>
      <c r="K791" s="5"/>
    </row>
    <row r="792" spans="1:11" x14ac:dyDescent="0.35">
      <c r="A792" s="2" t="s">
        <v>1028</v>
      </c>
      <c r="B792" s="2" t="s">
        <v>622</v>
      </c>
      <c r="C792" s="7">
        <v>0</v>
      </c>
      <c r="D792" s="7">
        <v>0</v>
      </c>
      <c r="E792" s="7">
        <v>0</v>
      </c>
      <c r="F792" s="9">
        <v>0</v>
      </c>
      <c r="G792" s="9">
        <v>2</v>
      </c>
      <c r="H792" s="9">
        <v>2</v>
      </c>
      <c r="I792" s="7">
        <f t="shared" si="32"/>
        <v>0</v>
      </c>
      <c r="J792" s="9">
        <f t="shared" si="33"/>
        <v>2</v>
      </c>
      <c r="K792" s="5"/>
    </row>
    <row r="793" spans="1:11" x14ac:dyDescent="0.35">
      <c r="A793" s="2" t="s">
        <v>1029</v>
      </c>
      <c r="B793" s="2" t="s">
        <v>94</v>
      </c>
      <c r="C793" s="7">
        <v>0</v>
      </c>
      <c r="D793" s="7">
        <v>0</v>
      </c>
      <c r="E793" s="7">
        <v>0</v>
      </c>
      <c r="F793" s="9">
        <v>2</v>
      </c>
      <c r="G793" s="9">
        <v>0</v>
      </c>
      <c r="H793" s="9">
        <v>3</v>
      </c>
      <c r="I793" s="7">
        <f t="shared" si="32"/>
        <v>0</v>
      </c>
      <c r="J793" s="9">
        <f t="shared" si="33"/>
        <v>2</v>
      </c>
      <c r="K793" s="5"/>
    </row>
    <row r="794" spans="1:11" x14ac:dyDescent="0.35">
      <c r="A794" s="2" t="s">
        <v>1030</v>
      </c>
      <c r="B794" s="2" t="s">
        <v>75</v>
      </c>
      <c r="C794" s="7">
        <v>0</v>
      </c>
      <c r="D794" s="7">
        <v>0</v>
      </c>
      <c r="E794" s="7">
        <v>0</v>
      </c>
      <c r="F794" s="9">
        <v>0</v>
      </c>
      <c r="G794" s="9">
        <v>2</v>
      </c>
      <c r="H794" s="9">
        <v>2</v>
      </c>
      <c r="I794" s="7">
        <f t="shared" si="32"/>
        <v>0</v>
      </c>
      <c r="J794" s="9">
        <f t="shared" si="33"/>
        <v>2</v>
      </c>
      <c r="K794" s="5"/>
    </row>
    <row r="795" spans="1:11" x14ac:dyDescent="0.35">
      <c r="A795" s="2" t="s">
        <v>1031</v>
      </c>
      <c r="B795" s="2" t="s">
        <v>120</v>
      </c>
      <c r="C795" s="7">
        <v>0</v>
      </c>
      <c r="D795" s="7">
        <v>0</v>
      </c>
      <c r="E795" s="7">
        <v>3</v>
      </c>
      <c r="F795" s="9">
        <v>2</v>
      </c>
      <c r="G795" s="9">
        <v>2</v>
      </c>
      <c r="H795" s="9">
        <v>2</v>
      </c>
      <c r="I795" s="7">
        <f t="shared" si="32"/>
        <v>0</v>
      </c>
      <c r="J795" s="9">
        <f t="shared" si="33"/>
        <v>2</v>
      </c>
      <c r="K795" s="5"/>
    </row>
    <row r="796" spans="1:11" x14ac:dyDescent="0.35">
      <c r="A796" s="2" t="s">
        <v>1032</v>
      </c>
      <c r="B796" s="2" t="s">
        <v>67</v>
      </c>
      <c r="C796" s="7">
        <v>0</v>
      </c>
      <c r="D796" s="7">
        <v>0</v>
      </c>
      <c r="E796" s="7">
        <v>0</v>
      </c>
      <c r="F796" s="9">
        <v>2</v>
      </c>
      <c r="G796" s="9">
        <v>2</v>
      </c>
      <c r="H796" s="9">
        <v>2</v>
      </c>
      <c r="I796" s="7">
        <f t="shared" si="32"/>
        <v>0</v>
      </c>
      <c r="J796" s="9">
        <f t="shared" si="33"/>
        <v>2</v>
      </c>
      <c r="K796" s="5"/>
    </row>
    <row r="797" spans="1:11" x14ac:dyDescent="0.35">
      <c r="A797" s="2" t="s">
        <v>1033</v>
      </c>
      <c r="B797" s="2" t="s">
        <v>270</v>
      </c>
      <c r="C797" s="7">
        <v>0</v>
      </c>
      <c r="D797" s="7">
        <v>0</v>
      </c>
      <c r="E797" s="7">
        <v>0</v>
      </c>
      <c r="F797" s="9">
        <v>4</v>
      </c>
      <c r="G797" s="9">
        <v>2</v>
      </c>
      <c r="H797" s="9">
        <v>2</v>
      </c>
      <c r="I797" s="7">
        <f t="shared" si="32"/>
        <v>0</v>
      </c>
      <c r="J797" s="9">
        <f t="shared" si="33"/>
        <v>2</v>
      </c>
      <c r="K797" s="5"/>
    </row>
    <row r="798" spans="1:11" x14ac:dyDescent="0.35">
      <c r="A798" s="2" t="s">
        <v>1034</v>
      </c>
      <c r="B798" s="2" t="s">
        <v>340</v>
      </c>
      <c r="C798" s="7">
        <v>0</v>
      </c>
      <c r="D798" s="7">
        <v>0</v>
      </c>
      <c r="E798" s="7">
        <v>0</v>
      </c>
      <c r="F798" s="9">
        <v>0</v>
      </c>
      <c r="G798" s="9">
        <v>2</v>
      </c>
      <c r="H798" s="9">
        <v>2</v>
      </c>
      <c r="I798" s="7">
        <f t="shared" si="32"/>
        <v>0</v>
      </c>
      <c r="J798" s="9">
        <f t="shared" si="33"/>
        <v>2</v>
      </c>
      <c r="K798" s="5"/>
    </row>
    <row r="799" spans="1:11" x14ac:dyDescent="0.35">
      <c r="A799" s="2" t="s">
        <v>1035</v>
      </c>
      <c r="B799" s="2" t="s">
        <v>696</v>
      </c>
      <c r="C799" s="7">
        <v>0</v>
      </c>
      <c r="D799" s="7">
        <v>0</v>
      </c>
      <c r="E799" s="7">
        <v>0</v>
      </c>
      <c r="F799" s="9">
        <v>2</v>
      </c>
      <c r="G799" s="9">
        <v>2</v>
      </c>
      <c r="H799" s="9">
        <v>0</v>
      </c>
      <c r="I799" s="7">
        <f t="shared" si="32"/>
        <v>0</v>
      </c>
      <c r="J799" s="9">
        <f t="shared" si="33"/>
        <v>2</v>
      </c>
      <c r="K799" s="5"/>
    </row>
    <row r="800" spans="1:11" x14ac:dyDescent="0.35">
      <c r="A800" s="2" t="s">
        <v>1036</v>
      </c>
      <c r="B800" s="2" t="s">
        <v>432</v>
      </c>
      <c r="C800" s="7">
        <v>0</v>
      </c>
      <c r="D800" s="7">
        <v>0</v>
      </c>
      <c r="E800" s="7">
        <v>0</v>
      </c>
      <c r="F800" s="9">
        <v>3</v>
      </c>
      <c r="G800" s="9">
        <v>0</v>
      </c>
      <c r="H800" s="9">
        <v>2</v>
      </c>
      <c r="I800" s="7">
        <f t="shared" si="32"/>
        <v>0</v>
      </c>
      <c r="J800" s="9">
        <f t="shared" si="33"/>
        <v>2</v>
      </c>
      <c r="K800" s="5"/>
    </row>
    <row r="801" spans="1:11" x14ac:dyDescent="0.35">
      <c r="A801" s="2" t="s">
        <v>1037</v>
      </c>
      <c r="B801" s="2" t="s">
        <v>65</v>
      </c>
      <c r="C801" s="7">
        <v>0</v>
      </c>
      <c r="D801" s="7">
        <v>0</v>
      </c>
      <c r="E801" s="7">
        <v>0</v>
      </c>
      <c r="F801" s="9">
        <v>3</v>
      </c>
      <c r="G801" s="9">
        <v>2</v>
      </c>
      <c r="H801" s="9">
        <v>2</v>
      </c>
      <c r="I801" s="7">
        <f t="shared" si="32"/>
        <v>0</v>
      </c>
      <c r="J801" s="9">
        <f t="shared" si="33"/>
        <v>2</v>
      </c>
      <c r="K801" s="5"/>
    </row>
    <row r="802" spans="1:11" x14ac:dyDescent="0.35">
      <c r="A802" s="2" t="s">
        <v>1038</v>
      </c>
      <c r="B802" s="2" t="s">
        <v>65</v>
      </c>
      <c r="C802" s="7">
        <v>0</v>
      </c>
      <c r="D802" s="7">
        <v>0</v>
      </c>
      <c r="E802" s="7">
        <v>0</v>
      </c>
      <c r="F802" s="9">
        <v>2</v>
      </c>
      <c r="G802" s="9">
        <v>2</v>
      </c>
      <c r="H802" s="9">
        <v>2</v>
      </c>
      <c r="I802" s="7">
        <f t="shared" si="32"/>
        <v>0</v>
      </c>
      <c r="J802" s="9">
        <f t="shared" si="33"/>
        <v>2</v>
      </c>
      <c r="K802" s="5"/>
    </row>
    <row r="803" spans="1:11" x14ac:dyDescent="0.35">
      <c r="A803" s="2" t="s">
        <v>1039</v>
      </c>
      <c r="B803" s="2" t="s">
        <v>109</v>
      </c>
      <c r="C803" s="7">
        <v>0</v>
      </c>
      <c r="D803" s="7">
        <v>0</v>
      </c>
      <c r="E803" s="7">
        <v>0</v>
      </c>
      <c r="F803" s="9">
        <v>3</v>
      </c>
      <c r="G803" s="9">
        <v>2</v>
      </c>
      <c r="H803" s="9">
        <v>2</v>
      </c>
      <c r="I803" s="7">
        <f t="shared" si="32"/>
        <v>0</v>
      </c>
      <c r="J803" s="9">
        <f t="shared" si="33"/>
        <v>2</v>
      </c>
      <c r="K803" s="5"/>
    </row>
    <row r="804" spans="1:11" x14ac:dyDescent="0.35">
      <c r="A804" s="2" t="s">
        <v>1040</v>
      </c>
      <c r="B804" s="2" t="s">
        <v>292</v>
      </c>
      <c r="C804" s="7">
        <v>0</v>
      </c>
      <c r="D804" s="7">
        <v>0</v>
      </c>
      <c r="E804" s="7">
        <v>0</v>
      </c>
      <c r="F804" s="9">
        <v>2</v>
      </c>
      <c r="G804" s="9">
        <v>2</v>
      </c>
      <c r="H804" s="9">
        <v>0</v>
      </c>
      <c r="I804" s="7">
        <f t="shared" si="32"/>
        <v>0</v>
      </c>
      <c r="J804" s="9">
        <f t="shared" si="33"/>
        <v>2</v>
      </c>
      <c r="K804" s="5"/>
    </row>
    <row r="805" spans="1:11" x14ac:dyDescent="0.35">
      <c r="A805" s="2" t="s">
        <v>1041</v>
      </c>
      <c r="B805" s="2" t="s">
        <v>128</v>
      </c>
      <c r="C805" s="7">
        <v>0</v>
      </c>
      <c r="D805" s="7">
        <v>0</v>
      </c>
      <c r="E805" s="7">
        <v>0</v>
      </c>
      <c r="F805" s="9">
        <v>2</v>
      </c>
      <c r="G805" s="9">
        <v>4</v>
      </c>
      <c r="H805" s="9">
        <v>2</v>
      </c>
      <c r="I805" s="7">
        <f t="shared" si="32"/>
        <v>0</v>
      </c>
      <c r="J805" s="9">
        <f t="shared" si="33"/>
        <v>2</v>
      </c>
      <c r="K805" s="5"/>
    </row>
    <row r="806" spans="1:11" x14ac:dyDescent="0.35">
      <c r="A806" s="2" t="s">
        <v>1042</v>
      </c>
      <c r="B806" s="2" t="s">
        <v>477</v>
      </c>
      <c r="C806" s="7">
        <v>0</v>
      </c>
      <c r="D806" s="7">
        <v>0</v>
      </c>
      <c r="E806" s="7">
        <v>0</v>
      </c>
      <c r="F806" s="9">
        <v>2</v>
      </c>
      <c r="G806" s="9">
        <v>2</v>
      </c>
      <c r="H806" s="9">
        <v>2</v>
      </c>
      <c r="I806" s="7">
        <f t="shared" si="32"/>
        <v>0</v>
      </c>
      <c r="J806" s="9">
        <f t="shared" si="33"/>
        <v>2</v>
      </c>
      <c r="K806" s="5"/>
    </row>
    <row r="807" spans="1:11" x14ac:dyDescent="0.35">
      <c r="A807" s="2" t="s">
        <v>1043</v>
      </c>
      <c r="B807" s="2" t="s">
        <v>88</v>
      </c>
      <c r="C807" s="7">
        <v>0</v>
      </c>
      <c r="D807" s="7">
        <v>0</v>
      </c>
      <c r="E807" s="7">
        <v>0</v>
      </c>
      <c r="F807" s="9">
        <v>0</v>
      </c>
      <c r="G807" s="9">
        <v>2</v>
      </c>
      <c r="H807" s="9">
        <v>2</v>
      </c>
      <c r="I807" s="7">
        <f t="shared" si="32"/>
        <v>0</v>
      </c>
      <c r="J807" s="9">
        <f t="shared" si="33"/>
        <v>2</v>
      </c>
      <c r="K807" s="5"/>
    </row>
    <row r="808" spans="1:11" x14ac:dyDescent="0.35">
      <c r="A808" s="2" t="s">
        <v>1044</v>
      </c>
      <c r="B808" s="2" t="s">
        <v>748</v>
      </c>
      <c r="C808" s="7">
        <v>0</v>
      </c>
      <c r="D808" s="7">
        <v>0</v>
      </c>
      <c r="E808" s="7">
        <v>0</v>
      </c>
      <c r="F808" s="9">
        <v>0</v>
      </c>
      <c r="G808" s="9">
        <v>3</v>
      </c>
      <c r="H808" s="9">
        <v>2</v>
      </c>
      <c r="I808" s="7">
        <f t="shared" si="32"/>
        <v>0</v>
      </c>
      <c r="J808" s="9">
        <f t="shared" si="33"/>
        <v>2</v>
      </c>
      <c r="K808" s="5"/>
    </row>
    <row r="809" spans="1:11" x14ac:dyDescent="0.35">
      <c r="A809" s="2" t="s">
        <v>1045</v>
      </c>
      <c r="B809" s="2" t="s">
        <v>257</v>
      </c>
      <c r="C809" s="7">
        <v>0</v>
      </c>
      <c r="D809" s="7">
        <v>0</v>
      </c>
      <c r="E809" s="7">
        <v>0</v>
      </c>
      <c r="F809" s="9">
        <v>2</v>
      </c>
      <c r="G809" s="9">
        <v>6</v>
      </c>
      <c r="H809" s="9">
        <v>2</v>
      </c>
      <c r="I809" s="7">
        <f t="shared" si="32"/>
        <v>0</v>
      </c>
      <c r="J809" s="9">
        <f t="shared" si="33"/>
        <v>2</v>
      </c>
      <c r="K809" s="5"/>
    </row>
    <row r="810" spans="1:11" x14ac:dyDescent="0.35">
      <c r="A810" s="2" t="s">
        <v>1046</v>
      </c>
      <c r="B810" s="2" t="s">
        <v>199</v>
      </c>
      <c r="C810" s="7">
        <v>0</v>
      </c>
      <c r="D810" s="7">
        <v>0</v>
      </c>
      <c r="E810" s="7">
        <v>0</v>
      </c>
      <c r="F810" s="9">
        <v>0</v>
      </c>
      <c r="G810" s="9">
        <v>3</v>
      </c>
      <c r="H810" s="9">
        <v>2</v>
      </c>
      <c r="I810" s="7">
        <f t="shared" si="32"/>
        <v>0</v>
      </c>
      <c r="J810" s="9">
        <f t="shared" si="33"/>
        <v>2</v>
      </c>
      <c r="K810" s="5"/>
    </row>
    <row r="811" spans="1:11" x14ac:dyDescent="0.35">
      <c r="A811" s="2" t="s">
        <v>1047</v>
      </c>
      <c r="B811" s="2" t="s">
        <v>498</v>
      </c>
      <c r="C811" s="7">
        <v>0</v>
      </c>
      <c r="D811" s="7">
        <v>0</v>
      </c>
      <c r="E811" s="7">
        <v>0</v>
      </c>
      <c r="F811" s="9">
        <v>0</v>
      </c>
      <c r="G811" s="9">
        <v>2</v>
      </c>
      <c r="H811" s="9">
        <v>2</v>
      </c>
      <c r="I811" s="7">
        <f t="shared" si="32"/>
        <v>0</v>
      </c>
      <c r="J811" s="9">
        <f t="shared" si="33"/>
        <v>2</v>
      </c>
      <c r="K811" s="5"/>
    </row>
    <row r="812" spans="1:11" x14ac:dyDescent="0.35">
      <c r="A812" s="2" t="s">
        <v>1048</v>
      </c>
      <c r="B812" s="2" t="s">
        <v>657</v>
      </c>
      <c r="C812" s="7">
        <v>0</v>
      </c>
      <c r="D812" s="7">
        <v>0</v>
      </c>
      <c r="E812" s="7">
        <v>0</v>
      </c>
      <c r="F812" s="9">
        <v>0</v>
      </c>
      <c r="G812" s="9">
        <v>2</v>
      </c>
      <c r="H812" s="9">
        <v>3</v>
      </c>
      <c r="I812" s="7">
        <f t="shared" si="32"/>
        <v>0</v>
      </c>
      <c r="J812" s="9">
        <f t="shared" si="33"/>
        <v>2</v>
      </c>
      <c r="K812" s="5"/>
    </row>
    <row r="813" spans="1:11" x14ac:dyDescent="0.35">
      <c r="A813" s="2" t="s">
        <v>1049</v>
      </c>
      <c r="B813" s="2" t="s">
        <v>122</v>
      </c>
      <c r="C813" s="7">
        <v>0</v>
      </c>
      <c r="D813" s="7">
        <v>0</v>
      </c>
      <c r="E813" s="7">
        <v>0</v>
      </c>
      <c r="F813" s="9">
        <v>3</v>
      </c>
      <c r="G813" s="9">
        <v>2</v>
      </c>
      <c r="H813" s="9">
        <v>0</v>
      </c>
      <c r="I813" s="7">
        <f t="shared" si="32"/>
        <v>0</v>
      </c>
      <c r="J813" s="9">
        <f t="shared" si="33"/>
        <v>2</v>
      </c>
      <c r="K813" s="5"/>
    </row>
    <row r="814" spans="1:11" x14ac:dyDescent="0.35">
      <c r="A814" s="2" t="s">
        <v>1050</v>
      </c>
      <c r="B814" s="2" t="s">
        <v>295</v>
      </c>
      <c r="C814" s="7">
        <v>0</v>
      </c>
      <c r="D814" s="7">
        <v>0</v>
      </c>
      <c r="E814" s="7">
        <v>0</v>
      </c>
      <c r="F814" s="9">
        <v>2</v>
      </c>
      <c r="G814" s="9">
        <v>2</v>
      </c>
      <c r="H814" s="9">
        <v>0</v>
      </c>
      <c r="I814" s="7">
        <f t="shared" si="32"/>
        <v>0</v>
      </c>
      <c r="J814" s="9">
        <f t="shared" si="33"/>
        <v>2</v>
      </c>
      <c r="K814" s="5"/>
    </row>
    <row r="815" spans="1:11" x14ac:dyDescent="0.35">
      <c r="A815" s="2" t="s">
        <v>1051</v>
      </c>
      <c r="B815" s="2" t="s">
        <v>179</v>
      </c>
      <c r="C815" s="7">
        <v>0</v>
      </c>
      <c r="D815" s="7">
        <v>0</v>
      </c>
      <c r="E815" s="7">
        <v>0</v>
      </c>
      <c r="F815" s="9">
        <v>2</v>
      </c>
      <c r="G815" s="9">
        <v>4</v>
      </c>
      <c r="H815" s="9">
        <v>2</v>
      </c>
      <c r="I815" s="7">
        <f t="shared" si="32"/>
        <v>0</v>
      </c>
      <c r="J815" s="9">
        <f t="shared" si="33"/>
        <v>2</v>
      </c>
      <c r="K815" s="5"/>
    </row>
    <row r="816" spans="1:11" x14ac:dyDescent="0.35">
      <c r="A816" s="2" t="s">
        <v>1052</v>
      </c>
      <c r="B816" s="2" t="s">
        <v>325</v>
      </c>
      <c r="C816" s="7">
        <v>0</v>
      </c>
      <c r="D816" s="7">
        <v>0</v>
      </c>
      <c r="E816" s="7">
        <v>0</v>
      </c>
      <c r="F816" s="9">
        <v>0</v>
      </c>
      <c r="G816" s="9">
        <v>4</v>
      </c>
      <c r="H816" s="9">
        <v>2</v>
      </c>
      <c r="I816" s="7">
        <f t="shared" si="32"/>
        <v>0</v>
      </c>
      <c r="J816" s="9">
        <f t="shared" si="33"/>
        <v>2</v>
      </c>
      <c r="K816" s="5"/>
    </row>
    <row r="817" spans="1:11" x14ac:dyDescent="0.35">
      <c r="A817" s="2" t="s">
        <v>1053</v>
      </c>
      <c r="B817" s="2" t="s">
        <v>243</v>
      </c>
      <c r="C817" s="7">
        <v>0</v>
      </c>
      <c r="D817" s="7">
        <v>0</v>
      </c>
      <c r="E817" s="7">
        <v>0</v>
      </c>
      <c r="F817" s="9">
        <v>2</v>
      </c>
      <c r="G817" s="9">
        <v>0</v>
      </c>
      <c r="H817" s="9">
        <v>3</v>
      </c>
      <c r="I817" s="7">
        <f t="shared" si="32"/>
        <v>0</v>
      </c>
      <c r="J817" s="9">
        <f t="shared" si="33"/>
        <v>2</v>
      </c>
      <c r="K817" s="5"/>
    </row>
    <row r="818" spans="1:11" x14ac:dyDescent="0.35">
      <c r="A818" s="2" t="s">
        <v>1054</v>
      </c>
      <c r="B818" s="2" t="s">
        <v>102</v>
      </c>
      <c r="C818" s="7">
        <v>0</v>
      </c>
      <c r="D818" s="7">
        <v>0</v>
      </c>
      <c r="E818" s="7">
        <v>0</v>
      </c>
      <c r="F818" s="9">
        <v>0</v>
      </c>
      <c r="G818" s="9">
        <v>2</v>
      </c>
      <c r="H818" s="9">
        <v>2</v>
      </c>
      <c r="I818" s="7">
        <f t="shared" si="32"/>
        <v>0</v>
      </c>
      <c r="J818" s="9">
        <f t="shared" si="33"/>
        <v>2</v>
      </c>
      <c r="K818" s="5"/>
    </row>
    <row r="819" spans="1:11" x14ac:dyDescent="0.35">
      <c r="A819" s="2" t="s">
        <v>1055</v>
      </c>
      <c r="B819" s="2" t="s">
        <v>81</v>
      </c>
      <c r="C819" s="7">
        <v>0</v>
      </c>
      <c r="D819" s="7">
        <v>0</v>
      </c>
      <c r="E819" s="7">
        <v>0</v>
      </c>
      <c r="F819" s="9">
        <v>3</v>
      </c>
      <c r="G819" s="9">
        <v>2</v>
      </c>
      <c r="H819" s="9">
        <v>0</v>
      </c>
      <c r="I819" s="7">
        <f t="shared" si="32"/>
        <v>0</v>
      </c>
      <c r="J819" s="9">
        <f t="shared" si="33"/>
        <v>2</v>
      </c>
      <c r="K819" s="5"/>
    </row>
    <row r="820" spans="1:11" x14ac:dyDescent="0.35">
      <c r="A820" s="2" t="s">
        <v>1056</v>
      </c>
      <c r="B820" s="2" t="s">
        <v>111</v>
      </c>
      <c r="C820" s="7">
        <v>0</v>
      </c>
      <c r="D820" s="7">
        <v>0</v>
      </c>
      <c r="E820" s="7">
        <v>0</v>
      </c>
      <c r="F820" s="9">
        <v>0</v>
      </c>
      <c r="G820" s="9">
        <v>2</v>
      </c>
      <c r="H820" s="9">
        <v>2</v>
      </c>
      <c r="I820" s="7">
        <f t="shared" si="32"/>
        <v>0</v>
      </c>
      <c r="J820" s="9">
        <f t="shared" si="33"/>
        <v>2</v>
      </c>
      <c r="K820" s="5"/>
    </row>
    <row r="821" spans="1:11" x14ac:dyDescent="0.35">
      <c r="A821" s="2" t="s">
        <v>1057</v>
      </c>
      <c r="B821" s="2" t="s">
        <v>88</v>
      </c>
      <c r="C821" s="7">
        <v>0</v>
      </c>
      <c r="D821" s="7">
        <v>0</v>
      </c>
      <c r="E821" s="7">
        <v>0</v>
      </c>
      <c r="F821" s="9">
        <v>0</v>
      </c>
      <c r="G821" s="9">
        <v>2</v>
      </c>
      <c r="H821" s="9">
        <v>2</v>
      </c>
      <c r="I821" s="7">
        <f t="shared" si="32"/>
        <v>0</v>
      </c>
      <c r="J821" s="9">
        <f t="shared" si="33"/>
        <v>2</v>
      </c>
      <c r="K821" s="5"/>
    </row>
    <row r="822" spans="1:11" x14ac:dyDescent="0.35">
      <c r="A822" s="2" t="s">
        <v>1058</v>
      </c>
      <c r="B822" s="2" t="s">
        <v>61</v>
      </c>
      <c r="C822" s="7">
        <v>0</v>
      </c>
      <c r="D822" s="7">
        <v>0</v>
      </c>
      <c r="E822" s="7">
        <v>0</v>
      </c>
      <c r="F822" s="9">
        <v>0</v>
      </c>
      <c r="G822" s="9">
        <v>3</v>
      </c>
      <c r="H822" s="9">
        <v>2</v>
      </c>
      <c r="I822" s="7">
        <f t="shared" si="32"/>
        <v>0</v>
      </c>
      <c r="J822" s="9">
        <f t="shared" si="33"/>
        <v>2</v>
      </c>
      <c r="K822" s="5"/>
    </row>
    <row r="823" spans="1:11" x14ac:dyDescent="0.35">
      <c r="A823" s="2" t="s">
        <v>1059</v>
      </c>
      <c r="B823" s="2" t="s">
        <v>153</v>
      </c>
      <c r="C823" s="7">
        <v>0</v>
      </c>
      <c r="D823" s="7">
        <v>0</v>
      </c>
      <c r="E823" s="7">
        <v>0</v>
      </c>
      <c r="F823" s="9">
        <v>2</v>
      </c>
      <c r="G823" s="9">
        <v>0</v>
      </c>
      <c r="H823" s="9">
        <v>2</v>
      </c>
      <c r="I823" s="7">
        <f t="shared" si="32"/>
        <v>0</v>
      </c>
      <c r="J823" s="9">
        <f t="shared" si="33"/>
        <v>2</v>
      </c>
      <c r="K823" s="5"/>
    </row>
    <row r="824" spans="1:11" x14ac:dyDescent="0.35">
      <c r="A824" s="2" t="s">
        <v>1060</v>
      </c>
      <c r="B824" s="2" t="s">
        <v>233</v>
      </c>
      <c r="C824" s="7">
        <v>0</v>
      </c>
      <c r="D824" s="7">
        <v>0</v>
      </c>
      <c r="E824" s="7">
        <v>0</v>
      </c>
      <c r="F824" s="9">
        <v>2</v>
      </c>
      <c r="G824" s="9">
        <v>3</v>
      </c>
      <c r="H824" s="9">
        <v>2</v>
      </c>
      <c r="I824" s="7">
        <f t="shared" si="32"/>
        <v>0</v>
      </c>
      <c r="J824" s="9">
        <f t="shared" si="33"/>
        <v>2</v>
      </c>
      <c r="K824" s="5"/>
    </row>
    <row r="825" spans="1:11" x14ac:dyDescent="0.35">
      <c r="A825" s="2" t="s">
        <v>1061</v>
      </c>
      <c r="B825" s="2" t="s">
        <v>667</v>
      </c>
      <c r="C825" s="7">
        <v>0</v>
      </c>
      <c r="D825" s="7">
        <v>0</v>
      </c>
      <c r="E825" s="7">
        <v>0</v>
      </c>
      <c r="F825" s="9">
        <v>3</v>
      </c>
      <c r="G825" s="9">
        <v>0</v>
      </c>
      <c r="H825" s="9">
        <v>2</v>
      </c>
      <c r="I825" s="7">
        <f t="shared" si="32"/>
        <v>0</v>
      </c>
      <c r="J825" s="9">
        <f t="shared" si="33"/>
        <v>2</v>
      </c>
      <c r="K825" s="5"/>
    </row>
    <row r="826" spans="1:11" x14ac:dyDescent="0.35">
      <c r="A826" s="2" t="s">
        <v>1062</v>
      </c>
      <c r="B826" s="2" t="s">
        <v>555</v>
      </c>
      <c r="C826" s="7">
        <v>0</v>
      </c>
      <c r="D826" s="7">
        <v>0</v>
      </c>
      <c r="E826" s="7">
        <v>0</v>
      </c>
      <c r="F826" s="9">
        <v>2</v>
      </c>
      <c r="G826" s="9">
        <v>0</v>
      </c>
      <c r="H826" s="9">
        <v>2</v>
      </c>
      <c r="I826" s="7">
        <f t="shared" si="32"/>
        <v>0</v>
      </c>
      <c r="J826" s="9">
        <f t="shared" si="33"/>
        <v>2</v>
      </c>
      <c r="K826" s="5"/>
    </row>
    <row r="827" spans="1:11" x14ac:dyDescent="0.35">
      <c r="A827" s="2" t="s">
        <v>1063</v>
      </c>
      <c r="B827" s="2" t="s">
        <v>667</v>
      </c>
      <c r="C827" s="7">
        <v>0</v>
      </c>
      <c r="D827" s="7">
        <v>0</v>
      </c>
      <c r="E827" s="7">
        <v>0</v>
      </c>
      <c r="F827" s="9">
        <v>0</v>
      </c>
      <c r="G827" s="9">
        <v>2</v>
      </c>
      <c r="H827" s="9">
        <v>2</v>
      </c>
      <c r="I827" s="7">
        <f t="shared" si="32"/>
        <v>0</v>
      </c>
      <c r="J827" s="9">
        <f t="shared" si="33"/>
        <v>2</v>
      </c>
      <c r="K827" s="5"/>
    </row>
    <row r="828" spans="1:11" x14ac:dyDescent="0.35">
      <c r="A828" s="2" t="s">
        <v>1064</v>
      </c>
      <c r="B828" s="2" t="s">
        <v>158</v>
      </c>
      <c r="C828" s="7">
        <v>0</v>
      </c>
      <c r="D828" s="7">
        <v>6</v>
      </c>
      <c r="E828" s="7">
        <v>0</v>
      </c>
      <c r="F828" s="9">
        <v>4</v>
      </c>
      <c r="G828" s="9">
        <v>2</v>
      </c>
      <c r="H828" s="9">
        <v>2</v>
      </c>
      <c r="I828" s="7">
        <f t="shared" si="32"/>
        <v>0</v>
      </c>
      <c r="J828" s="9">
        <f t="shared" si="33"/>
        <v>2</v>
      </c>
      <c r="K828" s="5"/>
    </row>
    <row r="829" spans="1:11" x14ac:dyDescent="0.35">
      <c r="A829" s="2" t="s">
        <v>1065</v>
      </c>
      <c r="B829" s="2" t="s">
        <v>96</v>
      </c>
      <c r="C829" s="7">
        <v>0</v>
      </c>
      <c r="D829" s="7">
        <v>0</v>
      </c>
      <c r="E829" s="7">
        <v>0</v>
      </c>
      <c r="F829" s="9">
        <v>2</v>
      </c>
      <c r="G829" s="9">
        <v>0</v>
      </c>
      <c r="H829" s="9">
        <v>2</v>
      </c>
      <c r="I829" s="7">
        <f t="shared" si="32"/>
        <v>0</v>
      </c>
      <c r="J829" s="9">
        <f t="shared" si="33"/>
        <v>2</v>
      </c>
      <c r="K829" s="5"/>
    </row>
    <row r="830" spans="1:11" x14ac:dyDescent="0.35">
      <c r="A830" s="2" t="s">
        <v>1066</v>
      </c>
      <c r="B830" s="2" t="s">
        <v>448</v>
      </c>
      <c r="C830" s="7">
        <v>0</v>
      </c>
      <c r="D830" s="7">
        <v>0</v>
      </c>
      <c r="E830" s="7">
        <v>0</v>
      </c>
      <c r="F830" s="9">
        <v>0</v>
      </c>
      <c r="G830" s="9">
        <v>2</v>
      </c>
      <c r="H830" s="9">
        <v>2</v>
      </c>
      <c r="I830" s="7">
        <f t="shared" si="32"/>
        <v>0</v>
      </c>
      <c r="J830" s="9">
        <f t="shared" si="33"/>
        <v>2</v>
      </c>
      <c r="K830" s="5"/>
    </row>
    <row r="831" spans="1:11" x14ac:dyDescent="0.35">
      <c r="A831" s="2" t="s">
        <v>1067</v>
      </c>
      <c r="B831" s="2" t="s">
        <v>88</v>
      </c>
      <c r="C831" s="7">
        <v>0</v>
      </c>
      <c r="D831" s="7">
        <v>0</v>
      </c>
      <c r="E831" s="7">
        <v>0</v>
      </c>
      <c r="F831" s="9">
        <v>2</v>
      </c>
      <c r="G831" s="9">
        <v>2</v>
      </c>
      <c r="H831" s="9">
        <v>0</v>
      </c>
      <c r="I831" s="7">
        <f t="shared" si="32"/>
        <v>0</v>
      </c>
      <c r="J831" s="9">
        <f t="shared" si="33"/>
        <v>2</v>
      </c>
      <c r="K831" s="5"/>
    </row>
    <row r="832" spans="1:11" x14ac:dyDescent="0.35">
      <c r="A832" s="2" t="s">
        <v>1068</v>
      </c>
      <c r="B832" s="2" t="s">
        <v>253</v>
      </c>
      <c r="C832" s="7">
        <v>0</v>
      </c>
      <c r="D832" s="7">
        <v>0</v>
      </c>
      <c r="E832" s="7">
        <v>0</v>
      </c>
      <c r="F832" s="9">
        <v>2</v>
      </c>
      <c r="G832" s="9">
        <v>2</v>
      </c>
      <c r="H832" s="9">
        <v>2</v>
      </c>
      <c r="I832" s="7">
        <f t="shared" si="32"/>
        <v>0</v>
      </c>
      <c r="J832" s="9">
        <f t="shared" si="33"/>
        <v>2</v>
      </c>
      <c r="K832" s="5"/>
    </row>
    <row r="833" spans="1:11" x14ac:dyDescent="0.35">
      <c r="A833" s="2" t="s">
        <v>1069</v>
      </c>
      <c r="B833" s="2" t="s">
        <v>1070</v>
      </c>
      <c r="C833" s="7">
        <v>0</v>
      </c>
      <c r="D833" s="7">
        <v>0</v>
      </c>
      <c r="E833" s="7">
        <v>0</v>
      </c>
      <c r="F833" s="9">
        <v>0</v>
      </c>
      <c r="G833" s="9">
        <v>2</v>
      </c>
      <c r="H833" s="9">
        <v>2</v>
      </c>
      <c r="I833" s="7">
        <f t="shared" si="32"/>
        <v>0</v>
      </c>
      <c r="J833" s="9">
        <f t="shared" si="33"/>
        <v>2</v>
      </c>
      <c r="K833" s="5"/>
    </row>
    <row r="834" spans="1:11" x14ac:dyDescent="0.35">
      <c r="A834" s="2" t="s">
        <v>1071</v>
      </c>
      <c r="B834" s="2" t="s">
        <v>128</v>
      </c>
      <c r="C834" s="7">
        <v>0</v>
      </c>
      <c r="D834" s="7">
        <v>0</v>
      </c>
      <c r="E834" s="7">
        <v>0</v>
      </c>
      <c r="F834" s="9">
        <v>2</v>
      </c>
      <c r="G834" s="9">
        <v>2</v>
      </c>
      <c r="H834" s="9">
        <v>0</v>
      </c>
      <c r="I834" s="7">
        <f t="shared" ref="I834:I897" si="34">MEDIAN(C834:E834)</f>
        <v>0</v>
      </c>
      <c r="J834" s="9">
        <f t="shared" ref="J834:J897" si="35">MEDIAN(F834:H834)</f>
        <v>2</v>
      </c>
      <c r="K834" s="5"/>
    </row>
    <row r="835" spans="1:11" x14ac:dyDescent="0.35">
      <c r="A835" s="2" t="s">
        <v>1072</v>
      </c>
      <c r="B835" s="2" t="s">
        <v>199</v>
      </c>
      <c r="C835" s="7">
        <v>0</v>
      </c>
      <c r="D835" s="7">
        <v>0</v>
      </c>
      <c r="E835" s="7">
        <v>0</v>
      </c>
      <c r="F835" s="9">
        <v>2</v>
      </c>
      <c r="G835" s="9">
        <v>3</v>
      </c>
      <c r="H835" s="9">
        <v>2</v>
      </c>
      <c r="I835" s="7">
        <f t="shared" si="34"/>
        <v>0</v>
      </c>
      <c r="J835" s="9">
        <f t="shared" si="35"/>
        <v>2</v>
      </c>
      <c r="K835" s="5"/>
    </row>
    <row r="836" spans="1:11" x14ac:dyDescent="0.35">
      <c r="A836" s="2" t="s">
        <v>1073</v>
      </c>
      <c r="B836" s="2" t="s">
        <v>191</v>
      </c>
      <c r="C836" s="7">
        <v>0</v>
      </c>
      <c r="D836" s="7">
        <v>0</v>
      </c>
      <c r="E836" s="7">
        <v>0</v>
      </c>
      <c r="F836" s="9">
        <v>0</v>
      </c>
      <c r="G836" s="9">
        <v>3</v>
      </c>
      <c r="H836" s="9">
        <v>2</v>
      </c>
      <c r="I836" s="7">
        <f t="shared" si="34"/>
        <v>0</v>
      </c>
      <c r="J836" s="9">
        <f t="shared" si="35"/>
        <v>2</v>
      </c>
      <c r="K836" s="5"/>
    </row>
    <row r="837" spans="1:11" x14ac:dyDescent="0.35">
      <c r="A837" s="2" t="s">
        <v>1074</v>
      </c>
      <c r="B837" s="2" t="s">
        <v>381</v>
      </c>
      <c r="C837" s="7">
        <v>0</v>
      </c>
      <c r="D837" s="7">
        <v>0</v>
      </c>
      <c r="E837" s="7">
        <v>0</v>
      </c>
      <c r="F837" s="9">
        <v>2</v>
      </c>
      <c r="G837" s="9">
        <v>3</v>
      </c>
      <c r="H837" s="9">
        <v>0</v>
      </c>
      <c r="I837" s="7">
        <f t="shared" si="34"/>
        <v>0</v>
      </c>
      <c r="J837" s="9">
        <f t="shared" si="35"/>
        <v>2</v>
      </c>
      <c r="K837" s="5"/>
    </row>
    <row r="838" spans="1:11" x14ac:dyDescent="0.35">
      <c r="A838" s="2" t="s">
        <v>1075</v>
      </c>
      <c r="B838" s="2" t="s">
        <v>199</v>
      </c>
      <c r="C838" s="7">
        <v>0</v>
      </c>
      <c r="D838" s="7">
        <v>0</v>
      </c>
      <c r="E838" s="7">
        <v>0</v>
      </c>
      <c r="F838" s="9">
        <v>2</v>
      </c>
      <c r="G838" s="9">
        <v>3</v>
      </c>
      <c r="H838" s="9">
        <v>2</v>
      </c>
      <c r="I838" s="7">
        <f t="shared" si="34"/>
        <v>0</v>
      </c>
      <c r="J838" s="9">
        <f t="shared" si="35"/>
        <v>2</v>
      </c>
      <c r="K838" s="5"/>
    </row>
    <row r="839" spans="1:11" x14ac:dyDescent="0.35">
      <c r="A839" s="2" t="s">
        <v>1076</v>
      </c>
      <c r="B839" s="2" t="s">
        <v>120</v>
      </c>
      <c r="C839" s="7">
        <v>0</v>
      </c>
      <c r="D839" s="7">
        <v>0</v>
      </c>
      <c r="E839" s="7">
        <v>0</v>
      </c>
      <c r="F839" s="9">
        <v>2</v>
      </c>
      <c r="G839" s="9">
        <v>2</v>
      </c>
      <c r="H839" s="9">
        <v>2</v>
      </c>
      <c r="I839" s="7">
        <f t="shared" si="34"/>
        <v>0</v>
      </c>
      <c r="J839" s="9">
        <f t="shared" si="35"/>
        <v>2</v>
      </c>
      <c r="K839" s="5"/>
    </row>
    <row r="840" spans="1:11" x14ac:dyDescent="0.35">
      <c r="A840" s="2" t="s">
        <v>1077</v>
      </c>
      <c r="B840" s="2" t="s">
        <v>94</v>
      </c>
      <c r="C840" s="7">
        <v>0</v>
      </c>
      <c r="D840" s="7">
        <v>0</v>
      </c>
      <c r="E840" s="7">
        <v>0</v>
      </c>
      <c r="F840" s="9">
        <v>2</v>
      </c>
      <c r="G840" s="9">
        <v>0</v>
      </c>
      <c r="H840" s="9">
        <v>2</v>
      </c>
      <c r="I840" s="7">
        <f t="shared" si="34"/>
        <v>0</v>
      </c>
      <c r="J840" s="9">
        <f t="shared" si="35"/>
        <v>2</v>
      </c>
      <c r="K840" s="5"/>
    </row>
    <row r="841" spans="1:11" x14ac:dyDescent="0.35">
      <c r="A841" s="2" t="s">
        <v>1078</v>
      </c>
      <c r="B841" s="2" t="s">
        <v>1079</v>
      </c>
      <c r="C841" s="7">
        <v>0</v>
      </c>
      <c r="D841" s="7">
        <v>0</v>
      </c>
      <c r="E841" s="7">
        <v>0</v>
      </c>
      <c r="F841" s="9">
        <v>3</v>
      </c>
      <c r="G841" s="9">
        <v>2</v>
      </c>
      <c r="H841" s="9">
        <v>2</v>
      </c>
      <c r="I841" s="7">
        <f t="shared" si="34"/>
        <v>0</v>
      </c>
      <c r="J841" s="9">
        <f t="shared" si="35"/>
        <v>2</v>
      </c>
      <c r="K841" s="5"/>
    </row>
    <row r="842" spans="1:11" x14ac:dyDescent="0.35">
      <c r="A842" s="2" t="s">
        <v>1080</v>
      </c>
      <c r="B842" s="2" t="s">
        <v>210</v>
      </c>
      <c r="C842" s="7">
        <v>0</v>
      </c>
      <c r="D842" s="7">
        <v>0</v>
      </c>
      <c r="E842" s="7">
        <v>0</v>
      </c>
      <c r="F842" s="9">
        <v>2</v>
      </c>
      <c r="G842" s="9">
        <v>0</v>
      </c>
      <c r="H842" s="9">
        <v>2</v>
      </c>
      <c r="I842" s="7">
        <f t="shared" si="34"/>
        <v>0</v>
      </c>
      <c r="J842" s="9">
        <f t="shared" si="35"/>
        <v>2</v>
      </c>
      <c r="K842" s="5"/>
    </row>
    <row r="843" spans="1:11" x14ac:dyDescent="0.35">
      <c r="A843" s="2" t="s">
        <v>1081</v>
      </c>
      <c r="B843" s="2" t="s">
        <v>219</v>
      </c>
      <c r="C843" s="7">
        <v>0</v>
      </c>
      <c r="D843" s="7">
        <v>0</v>
      </c>
      <c r="E843" s="7">
        <v>0</v>
      </c>
      <c r="F843" s="9">
        <v>2</v>
      </c>
      <c r="G843" s="9">
        <v>0</v>
      </c>
      <c r="H843" s="9">
        <v>2</v>
      </c>
      <c r="I843" s="7">
        <f t="shared" si="34"/>
        <v>0</v>
      </c>
      <c r="J843" s="9">
        <f t="shared" si="35"/>
        <v>2</v>
      </c>
      <c r="K843" s="5"/>
    </row>
    <row r="844" spans="1:11" x14ac:dyDescent="0.35">
      <c r="A844" s="2" t="s">
        <v>1082</v>
      </c>
      <c r="B844" s="2" t="s">
        <v>667</v>
      </c>
      <c r="C844" s="7">
        <v>0</v>
      </c>
      <c r="D844" s="7">
        <v>0</v>
      </c>
      <c r="E844" s="7">
        <v>0</v>
      </c>
      <c r="F844" s="9">
        <v>3</v>
      </c>
      <c r="G844" s="9">
        <v>2</v>
      </c>
      <c r="H844" s="9">
        <v>2</v>
      </c>
      <c r="I844" s="7">
        <f t="shared" si="34"/>
        <v>0</v>
      </c>
      <c r="J844" s="9">
        <f t="shared" si="35"/>
        <v>2</v>
      </c>
      <c r="K844" s="5"/>
    </row>
    <row r="845" spans="1:11" x14ac:dyDescent="0.35">
      <c r="A845" s="2" t="s">
        <v>1083</v>
      </c>
      <c r="B845" s="2" t="s">
        <v>147</v>
      </c>
      <c r="C845" s="7">
        <v>0</v>
      </c>
      <c r="D845" s="7">
        <v>0</v>
      </c>
      <c r="E845" s="7">
        <v>0</v>
      </c>
      <c r="F845" s="9">
        <v>2</v>
      </c>
      <c r="G845" s="9">
        <v>3</v>
      </c>
      <c r="H845" s="9">
        <v>0</v>
      </c>
      <c r="I845" s="7">
        <f t="shared" si="34"/>
        <v>0</v>
      </c>
      <c r="J845" s="9">
        <f t="shared" si="35"/>
        <v>2</v>
      </c>
      <c r="K845" s="5"/>
    </row>
    <row r="846" spans="1:11" x14ac:dyDescent="0.35">
      <c r="A846" s="2" t="s">
        <v>1084</v>
      </c>
      <c r="B846" s="2" t="s">
        <v>558</v>
      </c>
      <c r="C846" s="7">
        <v>0</v>
      </c>
      <c r="D846" s="7">
        <v>0</v>
      </c>
      <c r="E846" s="7">
        <v>0</v>
      </c>
      <c r="F846" s="9">
        <v>0</v>
      </c>
      <c r="G846" s="9">
        <v>2</v>
      </c>
      <c r="H846" s="9">
        <v>2</v>
      </c>
      <c r="I846" s="7">
        <f t="shared" si="34"/>
        <v>0</v>
      </c>
      <c r="J846" s="9">
        <f t="shared" si="35"/>
        <v>2</v>
      </c>
      <c r="K846" s="5"/>
    </row>
    <row r="847" spans="1:11" x14ac:dyDescent="0.35">
      <c r="A847" s="2" t="s">
        <v>1085</v>
      </c>
      <c r="B847" s="2" t="s">
        <v>369</v>
      </c>
      <c r="C847" s="7">
        <v>0</v>
      </c>
      <c r="D847" s="7">
        <v>0</v>
      </c>
      <c r="E847" s="7">
        <v>0</v>
      </c>
      <c r="F847" s="9">
        <v>2</v>
      </c>
      <c r="G847" s="9">
        <v>2</v>
      </c>
      <c r="H847" s="9">
        <v>0</v>
      </c>
      <c r="I847" s="7">
        <f t="shared" si="34"/>
        <v>0</v>
      </c>
      <c r="J847" s="9">
        <f t="shared" si="35"/>
        <v>2</v>
      </c>
      <c r="K847" s="5"/>
    </row>
    <row r="848" spans="1:11" x14ac:dyDescent="0.35">
      <c r="A848" s="2" t="s">
        <v>1086</v>
      </c>
      <c r="B848" s="2" t="s">
        <v>199</v>
      </c>
      <c r="C848" s="7">
        <v>0</v>
      </c>
      <c r="D848" s="7">
        <v>0</v>
      </c>
      <c r="E848" s="7">
        <v>0</v>
      </c>
      <c r="F848" s="9">
        <v>2</v>
      </c>
      <c r="G848" s="9">
        <v>2</v>
      </c>
      <c r="H848" s="9">
        <v>2</v>
      </c>
      <c r="I848" s="7">
        <f t="shared" si="34"/>
        <v>0</v>
      </c>
      <c r="J848" s="9">
        <f t="shared" si="35"/>
        <v>2</v>
      </c>
      <c r="K848" s="5"/>
    </row>
    <row r="849" spans="1:11" x14ac:dyDescent="0.35">
      <c r="A849" s="2" t="s">
        <v>1087</v>
      </c>
      <c r="B849" s="2" t="s">
        <v>96</v>
      </c>
      <c r="C849" s="7">
        <v>0</v>
      </c>
      <c r="D849" s="7">
        <v>0</v>
      </c>
      <c r="E849" s="7">
        <v>0</v>
      </c>
      <c r="F849" s="9">
        <v>2</v>
      </c>
      <c r="G849" s="9">
        <v>0</v>
      </c>
      <c r="H849" s="9">
        <v>2</v>
      </c>
      <c r="I849" s="7">
        <f t="shared" si="34"/>
        <v>0</v>
      </c>
      <c r="J849" s="9">
        <f t="shared" si="35"/>
        <v>2</v>
      </c>
      <c r="K849" s="5"/>
    </row>
    <row r="850" spans="1:11" x14ac:dyDescent="0.35">
      <c r="A850" s="2" t="s">
        <v>1088</v>
      </c>
      <c r="B850" s="2" t="s">
        <v>128</v>
      </c>
      <c r="C850" s="7">
        <v>0</v>
      </c>
      <c r="D850" s="7">
        <v>0</v>
      </c>
      <c r="E850" s="7">
        <v>0</v>
      </c>
      <c r="F850" s="9">
        <v>2</v>
      </c>
      <c r="G850" s="9">
        <v>2</v>
      </c>
      <c r="H850" s="9">
        <v>4</v>
      </c>
      <c r="I850" s="7">
        <f t="shared" si="34"/>
        <v>0</v>
      </c>
      <c r="J850" s="9">
        <f t="shared" si="35"/>
        <v>2</v>
      </c>
      <c r="K850" s="5"/>
    </row>
    <row r="851" spans="1:11" x14ac:dyDescent="0.35">
      <c r="A851" s="2" t="s">
        <v>1089</v>
      </c>
      <c r="B851" s="2" t="s">
        <v>558</v>
      </c>
      <c r="C851" s="7">
        <v>0</v>
      </c>
      <c r="D851" s="7">
        <v>0</v>
      </c>
      <c r="E851" s="7">
        <v>0</v>
      </c>
      <c r="F851" s="9">
        <v>4</v>
      </c>
      <c r="G851" s="9">
        <v>0</v>
      </c>
      <c r="H851" s="9">
        <v>2</v>
      </c>
      <c r="I851" s="7">
        <f t="shared" si="34"/>
        <v>0</v>
      </c>
      <c r="J851" s="9">
        <f t="shared" si="35"/>
        <v>2</v>
      </c>
      <c r="K851" s="5"/>
    </row>
    <row r="852" spans="1:11" x14ac:dyDescent="0.35">
      <c r="A852" s="2" t="s">
        <v>1090</v>
      </c>
      <c r="B852" s="2" t="s">
        <v>114</v>
      </c>
      <c r="C852" s="7">
        <v>0</v>
      </c>
      <c r="D852" s="7">
        <v>0</v>
      </c>
      <c r="E852" s="7">
        <v>0</v>
      </c>
      <c r="F852" s="9">
        <v>2</v>
      </c>
      <c r="G852" s="9">
        <v>5</v>
      </c>
      <c r="H852" s="9">
        <v>2</v>
      </c>
      <c r="I852" s="7">
        <f t="shared" si="34"/>
        <v>0</v>
      </c>
      <c r="J852" s="9">
        <f t="shared" si="35"/>
        <v>2</v>
      </c>
      <c r="K852" s="5"/>
    </row>
    <row r="853" spans="1:11" x14ac:dyDescent="0.35">
      <c r="A853" s="2" t="s">
        <v>1091</v>
      </c>
      <c r="B853" s="2" t="s">
        <v>432</v>
      </c>
      <c r="C853" s="7">
        <v>0</v>
      </c>
      <c r="D853" s="7">
        <v>0</v>
      </c>
      <c r="E853" s="7">
        <v>0</v>
      </c>
      <c r="F853" s="9">
        <v>0</v>
      </c>
      <c r="G853" s="9">
        <v>4</v>
      </c>
      <c r="H853" s="9">
        <v>2</v>
      </c>
      <c r="I853" s="7">
        <f t="shared" si="34"/>
        <v>0</v>
      </c>
      <c r="J853" s="9">
        <f t="shared" si="35"/>
        <v>2</v>
      </c>
      <c r="K853" s="5"/>
    </row>
    <row r="854" spans="1:11" x14ac:dyDescent="0.35">
      <c r="A854" s="2" t="s">
        <v>1092</v>
      </c>
      <c r="B854" s="2" t="s">
        <v>67</v>
      </c>
      <c r="C854" s="7">
        <v>0</v>
      </c>
      <c r="D854" s="7">
        <v>0</v>
      </c>
      <c r="E854" s="7">
        <v>0</v>
      </c>
      <c r="F854" s="9">
        <v>2</v>
      </c>
      <c r="G854" s="9">
        <v>3</v>
      </c>
      <c r="H854" s="9">
        <v>2</v>
      </c>
      <c r="I854" s="7">
        <f t="shared" si="34"/>
        <v>0</v>
      </c>
      <c r="J854" s="9">
        <f t="shared" si="35"/>
        <v>2</v>
      </c>
      <c r="K854" s="5"/>
    </row>
    <row r="855" spans="1:11" x14ac:dyDescent="0.35">
      <c r="A855" s="2" t="s">
        <v>1093</v>
      </c>
      <c r="B855" s="2" t="s">
        <v>128</v>
      </c>
      <c r="C855" s="7">
        <v>0</v>
      </c>
      <c r="D855" s="7">
        <v>0</v>
      </c>
      <c r="E855" s="7">
        <v>0</v>
      </c>
      <c r="F855" s="9">
        <v>0</v>
      </c>
      <c r="G855" s="9">
        <v>2</v>
      </c>
      <c r="H855" s="9">
        <v>2</v>
      </c>
      <c r="I855" s="7">
        <f t="shared" si="34"/>
        <v>0</v>
      </c>
      <c r="J855" s="9">
        <f t="shared" si="35"/>
        <v>2</v>
      </c>
      <c r="K855" s="5"/>
    </row>
    <row r="856" spans="1:11" x14ac:dyDescent="0.35">
      <c r="A856" s="2" t="s">
        <v>1094</v>
      </c>
      <c r="B856" s="2" t="s">
        <v>295</v>
      </c>
      <c r="C856" s="7">
        <v>0</v>
      </c>
      <c r="D856" s="7">
        <v>0</v>
      </c>
      <c r="E856" s="7">
        <v>0</v>
      </c>
      <c r="F856" s="9">
        <v>3</v>
      </c>
      <c r="G856" s="9">
        <v>2</v>
      </c>
      <c r="H856" s="9">
        <v>2</v>
      </c>
      <c r="I856" s="7">
        <f t="shared" si="34"/>
        <v>0</v>
      </c>
      <c r="J856" s="9">
        <f t="shared" si="35"/>
        <v>2</v>
      </c>
      <c r="K856" s="5"/>
    </row>
    <row r="857" spans="1:11" x14ac:dyDescent="0.35">
      <c r="A857" s="2" t="s">
        <v>1095</v>
      </c>
      <c r="B857" s="2" t="s">
        <v>151</v>
      </c>
      <c r="C857" s="7">
        <v>0</v>
      </c>
      <c r="D857" s="7">
        <v>0</v>
      </c>
      <c r="E857" s="7">
        <v>0</v>
      </c>
      <c r="F857" s="9">
        <v>2</v>
      </c>
      <c r="G857" s="9">
        <v>5</v>
      </c>
      <c r="H857" s="9">
        <v>2</v>
      </c>
      <c r="I857" s="7">
        <f t="shared" si="34"/>
        <v>0</v>
      </c>
      <c r="J857" s="9">
        <f t="shared" si="35"/>
        <v>2</v>
      </c>
      <c r="K857" s="5"/>
    </row>
    <row r="858" spans="1:11" x14ac:dyDescent="0.35">
      <c r="A858" s="2" t="s">
        <v>1096</v>
      </c>
      <c r="B858" s="2" t="s">
        <v>219</v>
      </c>
      <c r="C858" s="7">
        <v>0</v>
      </c>
      <c r="D858" s="7">
        <v>0</v>
      </c>
      <c r="E858" s="7">
        <v>0</v>
      </c>
      <c r="F858" s="9">
        <v>2</v>
      </c>
      <c r="G858" s="9">
        <v>0</v>
      </c>
      <c r="H858" s="9">
        <v>2</v>
      </c>
      <c r="I858" s="7">
        <f t="shared" si="34"/>
        <v>0</v>
      </c>
      <c r="J858" s="9">
        <f t="shared" si="35"/>
        <v>2</v>
      </c>
      <c r="K858" s="5"/>
    </row>
    <row r="859" spans="1:11" x14ac:dyDescent="0.35">
      <c r="A859" s="2" t="s">
        <v>1097</v>
      </c>
      <c r="B859" s="2" t="s">
        <v>331</v>
      </c>
      <c r="C859" s="7">
        <v>0</v>
      </c>
      <c r="D859" s="7">
        <v>0</v>
      </c>
      <c r="E859" s="7">
        <v>0</v>
      </c>
      <c r="F859" s="9">
        <v>4</v>
      </c>
      <c r="G859" s="9">
        <v>0</v>
      </c>
      <c r="H859" s="9">
        <v>2</v>
      </c>
      <c r="I859" s="7">
        <f t="shared" si="34"/>
        <v>0</v>
      </c>
      <c r="J859" s="9">
        <f t="shared" si="35"/>
        <v>2</v>
      </c>
      <c r="K859" s="5"/>
    </row>
    <row r="860" spans="1:11" x14ac:dyDescent="0.35">
      <c r="A860" s="2" t="s">
        <v>1098</v>
      </c>
      <c r="B860" s="2" t="s">
        <v>1099</v>
      </c>
      <c r="C860" s="7">
        <v>0</v>
      </c>
      <c r="D860" s="7">
        <v>0</v>
      </c>
      <c r="E860" s="7">
        <v>0</v>
      </c>
      <c r="F860" s="9">
        <v>2</v>
      </c>
      <c r="G860" s="9">
        <v>2</v>
      </c>
      <c r="H860" s="9">
        <v>5</v>
      </c>
      <c r="I860" s="7">
        <f t="shared" si="34"/>
        <v>0</v>
      </c>
      <c r="J860" s="9">
        <f t="shared" si="35"/>
        <v>2</v>
      </c>
      <c r="K860" s="5"/>
    </row>
    <row r="861" spans="1:11" x14ac:dyDescent="0.35">
      <c r="A861" s="2" t="s">
        <v>1100</v>
      </c>
      <c r="B861" s="2" t="s">
        <v>199</v>
      </c>
      <c r="C861" s="7">
        <v>0</v>
      </c>
      <c r="D861" s="7">
        <v>0</v>
      </c>
      <c r="E861" s="7">
        <v>0</v>
      </c>
      <c r="F861" s="9">
        <v>2</v>
      </c>
      <c r="G861" s="9">
        <v>2</v>
      </c>
      <c r="H861" s="9">
        <v>0</v>
      </c>
      <c r="I861" s="7">
        <f t="shared" si="34"/>
        <v>0</v>
      </c>
      <c r="J861" s="9">
        <f t="shared" si="35"/>
        <v>2</v>
      </c>
      <c r="K861" s="5"/>
    </row>
    <row r="862" spans="1:11" x14ac:dyDescent="0.35">
      <c r="A862" s="2" t="s">
        <v>1101</v>
      </c>
      <c r="B862" s="2" t="s">
        <v>1102</v>
      </c>
      <c r="C862" s="7">
        <v>0</v>
      </c>
      <c r="D862" s="7">
        <v>0</v>
      </c>
      <c r="E862" s="7">
        <v>0</v>
      </c>
      <c r="F862" s="9">
        <v>3</v>
      </c>
      <c r="G862" s="9">
        <v>0</v>
      </c>
      <c r="H862" s="9">
        <v>2</v>
      </c>
      <c r="I862" s="7">
        <f t="shared" si="34"/>
        <v>0</v>
      </c>
      <c r="J862" s="9">
        <f t="shared" si="35"/>
        <v>2</v>
      </c>
      <c r="K862" s="5"/>
    </row>
    <row r="863" spans="1:11" x14ac:dyDescent="0.35">
      <c r="A863" s="2" t="s">
        <v>1103</v>
      </c>
      <c r="B863" s="2" t="s">
        <v>164</v>
      </c>
      <c r="C863" s="7">
        <v>0</v>
      </c>
      <c r="D863" s="7">
        <v>0</v>
      </c>
      <c r="E863" s="7">
        <v>0</v>
      </c>
      <c r="F863" s="9">
        <v>0</v>
      </c>
      <c r="G863" s="9">
        <v>2</v>
      </c>
      <c r="H863" s="9">
        <v>3</v>
      </c>
      <c r="I863" s="7">
        <f t="shared" si="34"/>
        <v>0</v>
      </c>
      <c r="J863" s="9">
        <f t="shared" si="35"/>
        <v>2</v>
      </c>
      <c r="K863" s="5"/>
    </row>
    <row r="864" spans="1:11" x14ac:dyDescent="0.35">
      <c r="A864" s="2" t="s">
        <v>1104</v>
      </c>
      <c r="B864" s="2" t="s">
        <v>295</v>
      </c>
      <c r="C864" s="7">
        <v>0</v>
      </c>
      <c r="D864" s="7">
        <v>0</v>
      </c>
      <c r="E864" s="7">
        <v>0</v>
      </c>
      <c r="F864" s="9">
        <v>2</v>
      </c>
      <c r="G864" s="9">
        <v>3</v>
      </c>
      <c r="H864" s="9">
        <v>0</v>
      </c>
      <c r="I864" s="7">
        <f t="shared" si="34"/>
        <v>0</v>
      </c>
      <c r="J864" s="9">
        <f t="shared" si="35"/>
        <v>2</v>
      </c>
      <c r="K864" s="5"/>
    </row>
    <row r="865" spans="1:11" x14ac:dyDescent="0.35">
      <c r="A865" s="2" t="s">
        <v>1105</v>
      </c>
      <c r="B865" s="2" t="s">
        <v>132</v>
      </c>
      <c r="C865" s="7">
        <v>0</v>
      </c>
      <c r="D865" s="7">
        <v>0</v>
      </c>
      <c r="E865" s="7">
        <v>0</v>
      </c>
      <c r="F865" s="9">
        <v>2</v>
      </c>
      <c r="G865" s="9">
        <v>0</v>
      </c>
      <c r="H865" s="9">
        <v>2</v>
      </c>
      <c r="I865" s="7">
        <f t="shared" si="34"/>
        <v>0</v>
      </c>
      <c r="J865" s="9">
        <f t="shared" si="35"/>
        <v>2</v>
      </c>
      <c r="K865" s="5"/>
    </row>
    <row r="866" spans="1:11" x14ac:dyDescent="0.35">
      <c r="A866" s="2" t="s">
        <v>1106</v>
      </c>
      <c r="B866" s="2" t="s">
        <v>116</v>
      </c>
      <c r="C866" s="7">
        <v>0</v>
      </c>
      <c r="D866" s="7">
        <v>0</v>
      </c>
      <c r="E866" s="7">
        <v>0</v>
      </c>
      <c r="F866" s="9">
        <v>0</v>
      </c>
      <c r="G866" s="9">
        <v>2</v>
      </c>
      <c r="H866" s="9">
        <v>2</v>
      </c>
      <c r="I866" s="7">
        <f t="shared" si="34"/>
        <v>0</v>
      </c>
      <c r="J866" s="9">
        <f t="shared" si="35"/>
        <v>2</v>
      </c>
      <c r="K866" s="5"/>
    </row>
    <row r="867" spans="1:11" x14ac:dyDescent="0.35">
      <c r="A867" s="2" t="s">
        <v>1107</v>
      </c>
      <c r="B867" s="2" t="s">
        <v>153</v>
      </c>
      <c r="C867" s="7">
        <v>0</v>
      </c>
      <c r="D867" s="7">
        <v>0</v>
      </c>
      <c r="E867" s="7">
        <v>0</v>
      </c>
      <c r="F867" s="9">
        <v>2</v>
      </c>
      <c r="G867" s="9">
        <v>2</v>
      </c>
      <c r="H867" s="9">
        <v>3</v>
      </c>
      <c r="I867" s="7">
        <f t="shared" si="34"/>
        <v>0</v>
      </c>
      <c r="J867" s="9">
        <f t="shared" si="35"/>
        <v>2</v>
      </c>
      <c r="K867" s="5"/>
    </row>
    <row r="868" spans="1:11" x14ac:dyDescent="0.35">
      <c r="A868" s="2" t="s">
        <v>1108</v>
      </c>
      <c r="B868" s="2" t="s">
        <v>369</v>
      </c>
      <c r="C868" s="7">
        <v>0</v>
      </c>
      <c r="D868" s="7">
        <v>0</v>
      </c>
      <c r="E868" s="7">
        <v>0</v>
      </c>
      <c r="F868" s="9">
        <v>2</v>
      </c>
      <c r="G868" s="9">
        <v>5</v>
      </c>
      <c r="H868" s="9">
        <v>0</v>
      </c>
      <c r="I868" s="7">
        <f t="shared" si="34"/>
        <v>0</v>
      </c>
      <c r="J868" s="9">
        <f t="shared" si="35"/>
        <v>2</v>
      </c>
      <c r="K868" s="5"/>
    </row>
    <row r="869" spans="1:11" x14ac:dyDescent="0.35">
      <c r="A869" s="2" t="s">
        <v>1109</v>
      </c>
      <c r="B869" s="2" t="s">
        <v>233</v>
      </c>
      <c r="C869" s="7">
        <v>0</v>
      </c>
      <c r="D869" s="7">
        <v>0</v>
      </c>
      <c r="E869" s="7">
        <v>0</v>
      </c>
      <c r="F869" s="9">
        <v>2</v>
      </c>
      <c r="G869" s="9">
        <v>2</v>
      </c>
      <c r="H869" s="9">
        <v>0</v>
      </c>
      <c r="I869" s="7">
        <f t="shared" si="34"/>
        <v>0</v>
      </c>
      <c r="J869" s="9">
        <f t="shared" si="35"/>
        <v>2</v>
      </c>
      <c r="K869" s="5"/>
    </row>
    <row r="870" spans="1:11" x14ac:dyDescent="0.35">
      <c r="A870" s="2" t="s">
        <v>1110</v>
      </c>
      <c r="B870" s="2" t="s">
        <v>221</v>
      </c>
      <c r="C870" s="7">
        <v>0</v>
      </c>
      <c r="D870" s="7">
        <v>0</v>
      </c>
      <c r="E870" s="7">
        <v>0</v>
      </c>
      <c r="F870" s="9">
        <v>2</v>
      </c>
      <c r="G870" s="9">
        <v>2</v>
      </c>
      <c r="H870" s="9">
        <v>0</v>
      </c>
      <c r="I870" s="7">
        <f t="shared" si="34"/>
        <v>0</v>
      </c>
      <c r="J870" s="9">
        <f t="shared" si="35"/>
        <v>2</v>
      </c>
      <c r="K870" s="5"/>
    </row>
    <row r="871" spans="1:11" x14ac:dyDescent="0.35">
      <c r="A871" s="2" t="s">
        <v>1111</v>
      </c>
      <c r="B871" s="2" t="s">
        <v>135</v>
      </c>
      <c r="C871" s="7">
        <v>0</v>
      </c>
      <c r="D871" s="7">
        <v>0</v>
      </c>
      <c r="E871" s="7">
        <v>0</v>
      </c>
      <c r="F871" s="9">
        <v>2</v>
      </c>
      <c r="G871" s="9">
        <v>2</v>
      </c>
      <c r="H871" s="9">
        <v>2</v>
      </c>
      <c r="I871" s="7">
        <f t="shared" si="34"/>
        <v>0</v>
      </c>
      <c r="J871" s="9">
        <f t="shared" si="35"/>
        <v>2</v>
      </c>
      <c r="K871" s="5"/>
    </row>
    <row r="872" spans="1:11" x14ac:dyDescent="0.35">
      <c r="A872" s="2" t="s">
        <v>1112</v>
      </c>
      <c r="B872" s="2" t="s">
        <v>264</v>
      </c>
      <c r="C872" s="7">
        <v>0</v>
      </c>
      <c r="D872" s="7">
        <v>0</v>
      </c>
      <c r="E872" s="7">
        <v>0</v>
      </c>
      <c r="F872" s="9">
        <v>2</v>
      </c>
      <c r="G872" s="9">
        <v>3</v>
      </c>
      <c r="H872" s="9">
        <v>2</v>
      </c>
      <c r="I872" s="7">
        <f t="shared" si="34"/>
        <v>0</v>
      </c>
      <c r="J872" s="9">
        <f t="shared" si="35"/>
        <v>2</v>
      </c>
      <c r="K872" s="5"/>
    </row>
    <row r="873" spans="1:11" x14ac:dyDescent="0.35">
      <c r="A873" s="2" t="s">
        <v>1113</v>
      </c>
      <c r="B873" s="2" t="s">
        <v>81</v>
      </c>
      <c r="C873" s="7">
        <v>0</v>
      </c>
      <c r="D873" s="7">
        <v>0</v>
      </c>
      <c r="E873" s="7">
        <v>0</v>
      </c>
      <c r="F873" s="9">
        <v>0</v>
      </c>
      <c r="G873" s="9">
        <v>4</v>
      </c>
      <c r="H873" s="9">
        <v>2</v>
      </c>
      <c r="I873" s="7">
        <f t="shared" si="34"/>
        <v>0</v>
      </c>
      <c r="J873" s="9">
        <f t="shared" si="35"/>
        <v>2</v>
      </c>
      <c r="K873" s="5"/>
    </row>
    <row r="874" spans="1:11" x14ac:dyDescent="0.35">
      <c r="A874" s="2" t="s">
        <v>1114</v>
      </c>
      <c r="B874" s="2" t="s">
        <v>305</v>
      </c>
      <c r="C874" s="7">
        <v>0</v>
      </c>
      <c r="D874" s="7">
        <v>0</v>
      </c>
      <c r="E874" s="7">
        <v>0</v>
      </c>
      <c r="F874" s="9">
        <v>2</v>
      </c>
      <c r="G874" s="9">
        <v>2</v>
      </c>
      <c r="H874" s="9">
        <v>4</v>
      </c>
      <c r="I874" s="7">
        <f t="shared" si="34"/>
        <v>0</v>
      </c>
      <c r="J874" s="9">
        <f t="shared" si="35"/>
        <v>2</v>
      </c>
      <c r="K874" s="5"/>
    </row>
    <row r="875" spans="1:11" x14ac:dyDescent="0.35">
      <c r="A875" s="2" t="s">
        <v>1115</v>
      </c>
      <c r="B875" s="2" t="s">
        <v>51</v>
      </c>
      <c r="C875" s="7">
        <v>0</v>
      </c>
      <c r="D875" s="7">
        <v>0</v>
      </c>
      <c r="E875" s="7">
        <v>0</v>
      </c>
      <c r="F875" s="9">
        <v>2</v>
      </c>
      <c r="G875" s="9">
        <v>3</v>
      </c>
      <c r="H875" s="9">
        <v>0</v>
      </c>
      <c r="I875" s="7">
        <f t="shared" si="34"/>
        <v>0</v>
      </c>
      <c r="J875" s="9">
        <f t="shared" si="35"/>
        <v>2</v>
      </c>
      <c r="K875" s="5"/>
    </row>
    <row r="876" spans="1:11" x14ac:dyDescent="0.35">
      <c r="A876" s="2" t="s">
        <v>1116</v>
      </c>
      <c r="B876" s="2" t="s">
        <v>141</v>
      </c>
      <c r="C876" s="7">
        <v>0</v>
      </c>
      <c r="D876" s="7">
        <v>0</v>
      </c>
      <c r="E876" s="7">
        <v>0</v>
      </c>
      <c r="F876" s="9">
        <v>2</v>
      </c>
      <c r="G876" s="9">
        <v>0</v>
      </c>
      <c r="H876" s="9">
        <v>2</v>
      </c>
      <c r="I876" s="7">
        <f t="shared" si="34"/>
        <v>0</v>
      </c>
      <c r="J876" s="9">
        <f t="shared" si="35"/>
        <v>2</v>
      </c>
      <c r="K876" s="5"/>
    </row>
    <row r="877" spans="1:11" x14ac:dyDescent="0.35">
      <c r="A877" s="2" t="s">
        <v>1117</v>
      </c>
      <c r="B877" s="2" t="s">
        <v>622</v>
      </c>
      <c r="C877" s="7">
        <v>0</v>
      </c>
      <c r="D877" s="7">
        <v>0</v>
      </c>
      <c r="E877" s="7">
        <v>0</v>
      </c>
      <c r="F877" s="9">
        <v>0</v>
      </c>
      <c r="G877" s="9">
        <v>3</v>
      </c>
      <c r="H877" s="9">
        <v>2</v>
      </c>
      <c r="I877" s="7">
        <f t="shared" si="34"/>
        <v>0</v>
      </c>
      <c r="J877" s="9">
        <f t="shared" si="35"/>
        <v>2</v>
      </c>
      <c r="K877" s="5"/>
    </row>
    <row r="878" spans="1:11" x14ac:dyDescent="0.35">
      <c r="A878" s="2" t="s">
        <v>1118</v>
      </c>
      <c r="B878" s="2" t="s">
        <v>248</v>
      </c>
      <c r="C878" s="7">
        <v>0</v>
      </c>
      <c r="D878" s="7">
        <v>0</v>
      </c>
      <c r="E878" s="7">
        <v>0</v>
      </c>
      <c r="F878" s="9">
        <v>3</v>
      </c>
      <c r="G878" s="9">
        <v>0</v>
      </c>
      <c r="H878" s="9">
        <v>2</v>
      </c>
      <c r="I878" s="7">
        <f t="shared" si="34"/>
        <v>0</v>
      </c>
      <c r="J878" s="9">
        <f t="shared" si="35"/>
        <v>2</v>
      </c>
      <c r="K878" s="5"/>
    </row>
    <row r="879" spans="1:11" x14ac:dyDescent="0.35">
      <c r="A879" s="2" t="s">
        <v>1119</v>
      </c>
      <c r="B879" s="2" t="s">
        <v>88</v>
      </c>
      <c r="C879" s="7">
        <v>0</v>
      </c>
      <c r="D879" s="7">
        <v>0</v>
      </c>
      <c r="E879" s="7">
        <v>0</v>
      </c>
      <c r="F879" s="9">
        <v>3</v>
      </c>
      <c r="G879" s="9">
        <v>2</v>
      </c>
      <c r="H879" s="9">
        <v>2</v>
      </c>
      <c r="I879" s="7">
        <f t="shared" si="34"/>
        <v>0</v>
      </c>
      <c r="J879" s="9">
        <f t="shared" si="35"/>
        <v>2</v>
      </c>
      <c r="K879" s="5"/>
    </row>
    <row r="880" spans="1:11" x14ac:dyDescent="0.35">
      <c r="A880" s="2" t="s">
        <v>1120</v>
      </c>
      <c r="B880" s="2" t="s">
        <v>1121</v>
      </c>
      <c r="C880" s="7">
        <v>0</v>
      </c>
      <c r="D880" s="7">
        <v>0</v>
      </c>
      <c r="E880" s="7">
        <v>0</v>
      </c>
      <c r="F880" s="9">
        <v>2</v>
      </c>
      <c r="G880" s="9">
        <v>2</v>
      </c>
      <c r="H880" s="9">
        <v>0</v>
      </c>
      <c r="I880" s="7">
        <f t="shared" si="34"/>
        <v>0</v>
      </c>
      <c r="J880" s="9">
        <f t="shared" si="35"/>
        <v>2</v>
      </c>
      <c r="K880" s="5"/>
    </row>
    <row r="881" spans="1:11" x14ac:dyDescent="0.35">
      <c r="A881" s="2" t="s">
        <v>1122</v>
      </c>
      <c r="B881" s="2" t="s">
        <v>199</v>
      </c>
      <c r="C881" s="7">
        <v>0</v>
      </c>
      <c r="D881" s="7">
        <v>0</v>
      </c>
      <c r="E881" s="7">
        <v>0</v>
      </c>
      <c r="F881" s="9">
        <v>0</v>
      </c>
      <c r="G881" s="9">
        <v>3</v>
      </c>
      <c r="H881" s="9">
        <v>2</v>
      </c>
      <c r="I881" s="7">
        <f t="shared" si="34"/>
        <v>0</v>
      </c>
      <c r="J881" s="9">
        <f t="shared" si="35"/>
        <v>2</v>
      </c>
      <c r="K881" s="5"/>
    </row>
    <row r="882" spans="1:11" x14ac:dyDescent="0.35">
      <c r="A882" s="2" t="s">
        <v>1123</v>
      </c>
      <c r="B882" s="2" t="s">
        <v>811</v>
      </c>
      <c r="C882" s="7">
        <v>0</v>
      </c>
      <c r="D882" s="7">
        <v>0</v>
      </c>
      <c r="E882" s="7">
        <v>0</v>
      </c>
      <c r="F882" s="9">
        <v>2</v>
      </c>
      <c r="G882" s="9">
        <v>0</v>
      </c>
      <c r="H882" s="9">
        <v>3</v>
      </c>
      <c r="I882" s="7">
        <f t="shared" si="34"/>
        <v>0</v>
      </c>
      <c r="J882" s="9">
        <f t="shared" si="35"/>
        <v>2</v>
      </c>
      <c r="K882" s="5"/>
    </row>
    <row r="883" spans="1:11" x14ac:dyDescent="0.35">
      <c r="A883" s="2" t="s">
        <v>1124</v>
      </c>
      <c r="B883" s="2" t="s">
        <v>116</v>
      </c>
      <c r="C883" s="7">
        <v>0</v>
      </c>
      <c r="D883" s="7">
        <v>0</v>
      </c>
      <c r="E883" s="7">
        <v>0</v>
      </c>
      <c r="F883" s="9">
        <v>2</v>
      </c>
      <c r="G883" s="9">
        <v>2</v>
      </c>
      <c r="H883" s="9">
        <v>0</v>
      </c>
      <c r="I883" s="7">
        <f t="shared" si="34"/>
        <v>0</v>
      </c>
      <c r="J883" s="9">
        <f t="shared" si="35"/>
        <v>2</v>
      </c>
      <c r="K883" s="5"/>
    </row>
    <row r="884" spans="1:11" x14ac:dyDescent="0.35">
      <c r="A884" s="2" t="s">
        <v>1125</v>
      </c>
      <c r="B884" s="2" t="s">
        <v>191</v>
      </c>
      <c r="C884" s="7">
        <v>0</v>
      </c>
      <c r="D884" s="7">
        <v>0</v>
      </c>
      <c r="E884" s="7">
        <v>0</v>
      </c>
      <c r="F884" s="9">
        <v>2</v>
      </c>
      <c r="G884" s="9">
        <v>0</v>
      </c>
      <c r="H884" s="9">
        <v>6</v>
      </c>
      <c r="I884" s="7">
        <f t="shared" si="34"/>
        <v>0</v>
      </c>
      <c r="J884" s="9">
        <f t="shared" si="35"/>
        <v>2</v>
      </c>
      <c r="K884" s="5"/>
    </row>
    <row r="885" spans="1:11" x14ac:dyDescent="0.35">
      <c r="A885" s="2" t="s">
        <v>1126</v>
      </c>
      <c r="B885" s="2" t="s">
        <v>61</v>
      </c>
      <c r="C885" s="7">
        <v>0</v>
      </c>
      <c r="D885" s="7">
        <v>0</v>
      </c>
      <c r="E885" s="7">
        <v>0</v>
      </c>
      <c r="F885" s="9">
        <v>2</v>
      </c>
      <c r="G885" s="9">
        <v>0</v>
      </c>
      <c r="H885" s="9">
        <v>3</v>
      </c>
      <c r="I885" s="7">
        <f t="shared" si="34"/>
        <v>0</v>
      </c>
      <c r="J885" s="9">
        <f t="shared" si="35"/>
        <v>2</v>
      </c>
      <c r="K885" s="5"/>
    </row>
    <row r="886" spans="1:11" x14ac:dyDescent="0.35">
      <c r="A886" s="2" t="s">
        <v>1127</v>
      </c>
      <c r="B886" s="2" t="s">
        <v>303</v>
      </c>
      <c r="C886" s="7">
        <v>0</v>
      </c>
      <c r="D886" s="7">
        <v>0</v>
      </c>
      <c r="E886" s="7">
        <v>0</v>
      </c>
      <c r="F886" s="9">
        <v>3</v>
      </c>
      <c r="G886" s="9">
        <v>2</v>
      </c>
      <c r="H886" s="9">
        <v>2</v>
      </c>
      <c r="I886" s="7">
        <f t="shared" si="34"/>
        <v>0</v>
      </c>
      <c r="J886" s="9">
        <f t="shared" si="35"/>
        <v>2</v>
      </c>
      <c r="K886" s="5"/>
    </row>
    <row r="887" spans="1:11" x14ac:dyDescent="0.35">
      <c r="A887" s="2" t="s">
        <v>1128</v>
      </c>
      <c r="B887" s="2" t="s">
        <v>259</v>
      </c>
      <c r="C887" s="7">
        <v>0</v>
      </c>
      <c r="D887" s="7">
        <v>0</v>
      </c>
      <c r="E887" s="7">
        <v>0</v>
      </c>
      <c r="F887" s="9">
        <v>2</v>
      </c>
      <c r="G887" s="9">
        <v>6</v>
      </c>
      <c r="H887" s="9">
        <v>2</v>
      </c>
      <c r="I887" s="7">
        <f t="shared" si="34"/>
        <v>0</v>
      </c>
      <c r="J887" s="9">
        <f t="shared" si="35"/>
        <v>2</v>
      </c>
      <c r="K887" s="5"/>
    </row>
    <row r="888" spans="1:11" x14ac:dyDescent="0.35">
      <c r="A888" s="2" t="s">
        <v>1129</v>
      </c>
      <c r="B888" s="2" t="s">
        <v>272</v>
      </c>
      <c r="C888" s="7">
        <v>0</v>
      </c>
      <c r="D888" s="7">
        <v>0</v>
      </c>
      <c r="E888" s="7">
        <v>0</v>
      </c>
      <c r="F888" s="9">
        <v>3</v>
      </c>
      <c r="G888" s="9">
        <v>2</v>
      </c>
      <c r="H888" s="9">
        <v>0</v>
      </c>
      <c r="I888" s="7">
        <f t="shared" si="34"/>
        <v>0</v>
      </c>
      <c r="J888" s="9">
        <f t="shared" si="35"/>
        <v>2</v>
      </c>
      <c r="K888" s="5"/>
    </row>
    <row r="889" spans="1:11" x14ac:dyDescent="0.35">
      <c r="A889" s="2" t="s">
        <v>1130</v>
      </c>
      <c r="B889" s="2" t="s">
        <v>73</v>
      </c>
      <c r="C889" s="7">
        <v>0</v>
      </c>
      <c r="D889" s="7">
        <v>0</v>
      </c>
      <c r="E889" s="7">
        <v>0</v>
      </c>
      <c r="F889" s="9">
        <v>2</v>
      </c>
      <c r="G889" s="9">
        <v>2</v>
      </c>
      <c r="H889" s="9">
        <v>0</v>
      </c>
      <c r="I889" s="7">
        <f t="shared" si="34"/>
        <v>0</v>
      </c>
      <c r="J889" s="9">
        <f t="shared" si="35"/>
        <v>2</v>
      </c>
      <c r="K889" s="5"/>
    </row>
    <row r="890" spans="1:11" x14ac:dyDescent="0.35">
      <c r="A890" s="2" t="s">
        <v>1131</v>
      </c>
      <c r="B890" s="2" t="s">
        <v>280</v>
      </c>
      <c r="C890" s="7">
        <v>0</v>
      </c>
      <c r="D890" s="7">
        <v>0</v>
      </c>
      <c r="E890" s="7">
        <v>0</v>
      </c>
      <c r="F890" s="9">
        <v>0</v>
      </c>
      <c r="G890" s="9">
        <v>2</v>
      </c>
      <c r="H890" s="9">
        <v>4</v>
      </c>
      <c r="I890" s="7">
        <f t="shared" si="34"/>
        <v>0</v>
      </c>
      <c r="J890" s="9">
        <f t="shared" si="35"/>
        <v>2</v>
      </c>
      <c r="K890" s="5"/>
    </row>
    <row r="891" spans="1:11" x14ac:dyDescent="0.35">
      <c r="A891" s="2" t="s">
        <v>1132</v>
      </c>
      <c r="B891" s="2" t="s">
        <v>179</v>
      </c>
      <c r="C891" s="7">
        <v>0</v>
      </c>
      <c r="D891" s="7">
        <v>0</v>
      </c>
      <c r="E891" s="7">
        <v>0</v>
      </c>
      <c r="F891" s="9">
        <v>2</v>
      </c>
      <c r="G891" s="9">
        <v>2</v>
      </c>
      <c r="H891" s="9">
        <v>0</v>
      </c>
      <c r="I891" s="7">
        <f t="shared" si="34"/>
        <v>0</v>
      </c>
      <c r="J891" s="9">
        <f t="shared" si="35"/>
        <v>2</v>
      </c>
      <c r="K891" s="5"/>
    </row>
    <row r="892" spans="1:11" x14ac:dyDescent="0.35">
      <c r="A892" s="2" t="s">
        <v>1133</v>
      </c>
      <c r="B892" s="2" t="s">
        <v>116</v>
      </c>
      <c r="C892" s="7">
        <v>0</v>
      </c>
      <c r="D892" s="7">
        <v>0</v>
      </c>
      <c r="E892" s="7">
        <v>0</v>
      </c>
      <c r="F892" s="9">
        <v>3</v>
      </c>
      <c r="G892" s="9">
        <v>2</v>
      </c>
      <c r="H892" s="9">
        <v>0</v>
      </c>
      <c r="I892" s="7">
        <f t="shared" si="34"/>
        <v>0</v>
      </c>
      <c r="J892" s="9">
        <f t="shared" si="35"/>
        <v>2</v>
      </c>
      <c r="K892" s="5"/>
    </row>
    <row r="893" spans="1:11" x14ac:dyDescent="0.35">
      <c r="A893" s="2" t="s">
        <v>1134</v>
      </c>
      <c r="B893" s="2" t="s">
        <v>432</v>
      </c>
      <c r="C893" s="7">
        <v>0</v>
      </c>
      <c r="D893" s="7">
        <v>0</v>
      </c>
      <c r="E893" s="7">
        <v>0</v>
      </c>
      <c r="F893" s="9">
        <v>0</v>
      </c>
      <c r="G893" s="9">
        <v>2</v>
      </c>
      <c r="H893" s="9">
        <v>2</v>
      </c>
      <c r="I893" s="7">
        <f t="shared" si="34"/>
        <v>0</v>
      </c>
      <c r="J893" s="9">
        <f t="shared" si="35"/>
        <v>2</v>
      </c>
      <c r="K893" s="5"/>
    </row>
    <row r="894" spans="1:11" x14ac:dyDescent="0.35">
      <c r="A894" s="2" t="s">
        <v>1135</v>
      </c>
      <c r="B894" s="2" t="s">
        <v>94</v>
      </c>
      <c r="C894" s="7">
        <v>0</v>
      </c>
      <c r="D894" s="7">
        <v>0</v>
      </c>
      <c r="E894" s="7">
        <v>0</v>
      </c>
      <c r="F894" s="9">
        <v>0</v>
      </c>
      <c r="G894" s="9">
        <v>2</v>
      </c>
      <c r="H894" s="9">
        <v>2</v>
      </c>
      <c r="I894" s="7">
        <f t="shared" si="34"/>
        <v>0</v>
      </c>
      <c r="J894" s="9">
        <f t="shared" si="35"/>
        <v>2</v>
      </c>
      <c r="K894" s="5"/>
    </row>
    <row r="895" spans="1:11" x14ac:dyDescent="0.35">
      <c r="A895" s="2" t="s">
        <v>1136</v>
      </c>
      <c r="B895" s="2" t="s">
        <v>149</v>
      </c>
      <c r="C895" s="7">
        <v>0</v>
      </c>
      <c r="D895" s="7">
        <v>0</v>
      </c>
      <c r="E895" s="7">
        <v>0</v>
      </c>
      <c r="F895" s="9">
        <v>0</v>
      </c>
      <c r="G895" s="9">
        <v>2</v>
      </c>
      <c r="H895" s="9">
        <v>3</v>
      </c>
      <c r="I895" s="7">
        <f t="shared" si="34"/>
        <v>0</v>
      </c>
      <c r="J895" s="9">
        <f t="shared" si="35"/>
        <v>2</v>
      </c>
      <c r="K895" s="5"/>
    </row>
    <row r="896" spans="1:11" x14ac:dyDescent="0.35">
      <c r="A896" s="2" t="s">
        <v>1137</v>
      </c>
      <c r="B896" s="2" t="s">
        <v>393</v>
      </c>
      <c r="C896" s="7">
        <v>0</v>
      </c>
      <c r="D896" s="7">
        <v>0</v>
      </c>
      <c r="E896" s="7">
        <v>0</v>
      </c>
      <c r="F896" s="9">
        <v>2</v>
      </c>
      <c r="G896" s="9">
        <v>4</v>
      </c>
      <c r="H896" s="9">
        <v>2</v>
      </c>
      <c r="I896" s="7">
        <f t="shared" si="34"/>
        <v>0</v>
      </c>
      <c r="J896" s="9">
        <f t="shared" si="35"/>
        <v>2</v>
      </c>
      <c r="K896" s="5"/>
    </row>
    <row r="897" spans="1:11" x14ac:dyDescent="0.35">
      <c r="A897" s="2" t="s">
        <v>1138</v>
      </c>
      <c r="B897" s="2" t="s">
        <v>219</v>
      </c>
      <c r="C897" s="7">
        <v>0</v>
      </c>
      <c r="D897" s="7">
        <v>0</v>
      </c>
      <c r="E897" s="7">
        <v>0</v>
      </c>
      <c r="F897" s="9">
        <v>3</v>
      </c>
      <c r="G897" s="9">
        <v>2</v>
      </c>
      <c r="H897" s="9">
        <v>2</v>
      </c>
      <c r="I897" s="7">
        <f t="shared" si="34"/>
        <v>0</v>
      </c>
      <c r="J897" s="9">
        <f t="shared" si="35"/>
        <v>2</v>
      </c>
      <c r="K897" s="5"/>
    </row>
    <row r="898" spans="1:11" x14ac:dyDescent="0.35">
      <c r="A898" s="2" t="s">
        <v>1139</v>
      </c>
      <c r="B898" s="2" t="s">
        <v>122</v>
      </c>
      <c r="C898" s="7">
        <v>0</v>
      </c>
      <c r="D898" s="7">
        <v>0</v>
      </c>
      <c r="E898" s="7">
        <v>0</v>
      </c>
      <c r="F898" s="9">
        <v>2</v>
      </c>
      <c r="G898" s="9">
        <v>2</v>
      </c>
      <c r="H898" s="9">
        <v>2</v>
      </c>
      <c r="I898" s="7">
        <f t="shared" ref="I898:I954" si="36">MEDIAN(C898:E898)</f>
        <v>0</v>
      </c>
      <c r="J898" s="9">
        <f t="shared" ref="J898:J954" si="37">MEDIAN(F898:H898)</f>
        <v>2</v>
      </c>
      <c r="K898" s="5"/>
    </row>
    <row r="899" spans="1:11" x14ac:dyDescent="0.35">
      <c r="A899" s="2" t="s">
        <v>1140</v>
      </c>
      <c r="B899" s="2" t="s">
        <v>233</v>
      </c>
      <c r="C899" s="7">
        <v>0</v>
      </c>
      <c r="D899" s="7">
        <v>0</v>
      </c>
      <c r="E899" s="7">
        <v>0</v>
      </c>
      <c r="F899" s="9">
        <v>2</v>
      </c>
      <c r="G899" s="9">
        <v>0</v>
      </c>
      <c r="H899" s="9">
        <v>2</v>
      </c>
      <c r="I899" s="7">
        <f t="shared" si="36"/>
        <v>0</v>
      </c>
      <c r="J899" s="9">
        <f t="shared" si="37"/>
        <v>2</v>
      </c>
      <c r="K899" s="5"/>
    </row>
    <row r="900" spans="1:11" x14ac:dyDescent="0.35">
      <c r="A900" s="2" t="s">
        <v>1141</v>
      </c>
      <c r="B900" s="2" t="s">
        <v>199</v>
      </c>
      <c r="C900" s="7">
        <v>0</v>
      </c>
      <c r="D900" s="7">
        <v>0</v>
      </c>
      <c r="E900" s="7">
        <v>0</v>
      </c>
      <c r="F900" s="9">
        <v>2</v>
      </c>
      <c r="G900" s="9">
        <v>0</v>
      </c>
      <c r="H900" s="9">
        <v>2</v>
      </c>
      <c r="I900" s="7">
        <f t="shared" si="36"/>
        <v>0</v>
      </c>
      <c r="J900" s="9">
        <f t="shared" si="37"/>
        <v>2</v>
      </c>
      <c r="K900" s="5"/>
    </row>
    <row r="901" spans="1:11" x14ac:dyDescent="0.35">
      <c r="A901" s="2" t="s">
        <v>1142</v>
      </c>
      <c r="B901" s="2" t="s">
        <v>1143</v>
      </c>
      <c r="C901" s="7">
        <v>0</v>
      </c>
      <c r="D901" s="7">
        <v>0</v>
      </c>
      <c r="E901" s="7">
        <v>0</v>
      </c>
      <c r="F901" s="9">
        <v>0</v>
      </c>
      <c r="G901" s="9">
        <v>2</v>
      </c>
      <c r="H901" s="9">
        <v>2</v>
      </c>
      <c r="I901" s="7">
        <f t="shared" si="36"/>
        <v>0</v>
      </c>
      <c r="J901" s="9">
        <f t="shared" si="37"/>
        <v>2</v>
      </c>
      <c r="K901" s="5"/>
    </row>
    <row r="902" spans="1:11" x14ac:dyDescent="0.35">
      <c r="A902" s="2" t="s">
        <v>1144</v>
      </c>
      <c r="B902" s="2" t="s">
        <v>295</v>
      </c>
      <c r="C902" s="7">
        <v>0</v>
      </c>
      <c r="D902" s="7">
        <v>0</v>
      </c>
      <c r="E902" s="7">
        <v>0</v>
      </c>
      <c r="F902" s="9">
        <v>2</v>
      </c>
      <c r="G902" s="9">
        <v>0</v>
      </c>
      <c r="H902" s="9">
        <v>2</v>
      </c>
      <c r="I902" s="7">
        <f t="shared" si="36"/>
        <v>0</v>
      </c>
      <c r="J902" s="9">
        <f t="shared" si="37"/>
        <v>2</v>
      </c>
      <c r="K902" s="5"/>
    </row>
    <row r="903" spans="1:11" x14ac:dyDescent="0.35">
      <c r="A903" s="2" t="s">
        <v>1145</v>
      </c>
      <c r="B903" s="2" t="s">
        <v>73</v>
      </c>
      <c r="C903" s="7">
        <v>0</v>
      </c>
      <c r="D903" s="7">
        <v>0</v>
      </c>
      <c r="E903" s="7">
        <v>0</v>
      </c>
      <c r="F903" s="9">
        <v>2</v>
      </c>
      <c r="G903" s="9">
        <v>3</v>
      </c>
      <c r="H903" s="9">
        <v>2</v>
      </c>
      <c r="I903" s="7">
        <f t="shared" si="36"/>
        <v>0</v>
      </c>
      <c r="J903" s="9">
        <f t="shared" si="37"/>
        <v>2</v>
      </c>
      <c r="K903" s="5"/>
    </row>
    <row r="904" spans="1:11" x14ac:dyDescent="0.35">
      <c r="A904" s="2" t="s">
        <v>1146</v>
      </c>
      <c r="B904" s="2" t="s">
        <v>1147</v>
      </c>
      <c r="C904" s="7">
        <v>0</v>
      </c>
      <c r="D904" s="7">
        <v>0</v>
      </c>
      <c r="E904" s="7">
        <v>0</v>
      </c>
      <c r="F904" s="9">
        <v>2</v>
      </c>
      <c r="G904" s="9">
        <v>2</v>
      </c>
      <c r="H904" s="9">
        <v>3</v>
      </c>
      <c r="I904" s="7">
        <f t="shared" si="36"/>
        <v>0</v>
      </c>
      <c r="J904" s="9">
        <f t="shared" si="37"/>
        <v>2</v>
      </c>
      <c r="K904" s="5"/>
    </row>
    <row r="905" spans="1:11" x14ac:dyDescent="0.35">
      <c r="A905" s="2" t="s">
        <v>1148</v>
      </c>
      <c r="B905" s="2" t="s">
        <v>259</v>
      </c>
      <c r="C905" s="7">
        <v>0</v>
      </c>
      <c r="D905" s="7">
        <v>0</v>
      </c>
      <c r="E905" s="7">
        <v>0</v>
      </c>
      <c r="F905" s="9">
        <v>2</v>
      </c>
      <c r="G905" s="9">
        <v>0</v>
      </c>
      <c r="H905" s="9">
        <v>3</v>
      </c>
      <c r="I905" s="7">
        <f t="shared" si="36"/>
        <v>0</v>
      </c>
      <c r="J905" s="9">
        <f t="shared" si="37"/>
        <v>2</v>
      </c>
      <c r="K905" s="5"/>
    </row>
    <row r="906" spans="1:11" x14ac:dyDescent="0.35">
      <c r="A906" s="2" t="s">
        <v>1149</v>
      </c>
      <c r="B906" s="2" t="s">
        <v>504</v>
      </c>
      <c r="C906" s="7">
        <v>0</v>
      </c>
      <c r="D906" s="7">
        <v>0</v>
      </c>
      <c r="E906" s="7">
        <v>0</v>
      </c>
      <c r="F906" s="9">
        <v>2</v>
      </c>
      <c r="G906" s="9">
        <v>2</v>
      </c>
      <c r="H906" s="9">
        <v>2</v>
      </c>
      <c r="I906" s="7">
        <f t="shared" si="36"/>
        <v>0</v>
      </c>
      <c r="J906" s="9">
        <f t="shared" si="37"/>
        <v>2</v>
      </c>
      <c r="K906" s="5"/>
    </row>
    <row r="907" spans="1:11" x14ac:dyDescent="0.35">
      <c r="A907" s="2" t="s">
        <v>1150</v>
      </c>
      <c r="B907" s="2" t="s">
        <v>107</v>
      </c>
      <c r="C907" s="7">
        <v>0</v>
      </c>
      <c r="D907" s="7">
        <v>0</v>
      </c>
      <c r="E907" s="7">
        <v>0</v>
      </c>
      <c r="F907" s="9">
        <v>3</v>
      </c>
      <c r="G907" s="9">
        <v>2</v>
      </c>
      <c r="H907" s="9">
        <v>2</v>
      </c>
      <c r="I907" s="7">
        <f t="shared" si="36"/>
        <v>0</v>
      </c>
      <c r="J907" s="9">
        <f t="shared" si="37"/>
        <v>2</v>
      </c>
      <c r="K907" s="5"/>
    </row>
    <row r="908" spans="1:11" x14ac:dyDescent="0.35">
      <c r="A908" s="2" t="s">
        <v>1151</v>
      </c>
      <c r="B908" s="2" t="s">
        <v>871</v>
      </c>
      <c r="C908" s="7">
        <v>0</v>
      </c>
      <c r="D908" s="7">
        <v>0</v>
      </c>
      <c r="E908" s="7">
        <v>0</v>
      </c>
      <c r="F908" s="9">
        <v>2</v>
      </c>
      <c r="G908" s="9">
        <v>3</v>
      </c>
      <c r="H908" s="9">
        <v>0</v>
      </c>
      <c r="I908" s="7">
        <f t="shared" si="36"/>
        <v>0</v>
      </c>
      <c r="J908" s="9">
        <f t="shared" si="37"/>
        <v>2</v>
      </c>
      <c r="K908" s="5"/>
    </row>
    <row r="909" spans="1:11" x14ac:dyDescent="0.35">
      <c r="A909" s="2" t="s">
        <v>1152</v>
      </c>
      <c r="B909" s="2" t="s">
        <v>320</v>
      </c>
      <c r="C909" s="7">
        <v>0</v>
      </c>
      <c r="D909" s="7">
        <v>0</v>
      </c>
      <c r="E909" s="7">
        <v>0</v>
      </c>
      <c r="F909" s="9">
        <v>2</v>
      </c>
      <c r="G909" s="9">
        <v>3</v>
      </c>
      <c r="H909" s="9">
        <v>2</v>
      </c>
      <c r="I909" s="7">
        <f t="shared" si="36"/>
        <v>0</v>
      </c>
      <c r="J909" s="9">
        <f t="shared" si="37"/>
        <v>2</v>
      </c>
      <c r="K909" s="5"/>
    </row>
    <row r="910" spans="1:11" x14ac:dyDescent="0.35">
      <c r="A910" s="2" t="s">
        <v>1153</v>
      </c>
      <c r="B910" s="2" t="s">
        <v>248</v>
      </c>
      <c r="C910" s="7">
        <v>0</v>
      </c>
      <c r="D910" s="7">
        <v>0</v>
      </c>
      <c r="E910" s="7">
        <v>0</v>
      </c>
      <c r="F910" s="9">
        <v>2</v>
      </c>
      <c r="G910" s="9">
        <v>5</v>
      </c>
      <c r="H910" s="9">
        <v>2</v>
      </c>
      <c r="I910" s="7">
        <f t="shared" si="36"/>
        <v>0</v>
      </c>
      <c r="J910" s="9">
        <f t="shared" si="37"/>
        <v>2</v>
      </c>
      <c r="K910" s="5"/>
    </row>
    <row r="911" spans="1:11" x14ac:dyDescent="0.35">
      <c r="A911" s="2" t="s">
        <v>1154</v>
      </c>
      <c r="B911" s="2" t="s">
        <v>432</v>
      </c>
      <c r="C911" s="7">
        <v>0</v>
      </c>
      <c r="D911" s="7">
        <v>2</v>
      </c>
      <c r="E911" s="7">
        <v>0</v>
      </c>
      <c r="F911" s="9">
        <v>2</v>
      </c>
      <c r="G911" s="9">
        <v>2</v>
      </c>
      <c r="H911" s="9">
        <v>4</v>
      </c>
      <c r="I911" s="7">
        <f t="shared" si="36"/>
        <v>0</v>
      </c>
      <c r="J911" s="9">
        <f t="shared" si="37"/>
        <v>2</v>
      </c>
      <c r="K911" s="5"/>
    </row>
    <row r="912" spans="1:11" x14ac:dyDescent="0.35">
      <c r="A912" s="2" t="s">
        <v>1155</v>
      </c>
      <c r="B912" s="2" t="s">
        <v>199</v>
      </c>
      <c r="C912" s="7">
        <v>0</v>
      </c>
      <c r="D912" s="7">
        <v>0</v>
      </c>
      <c r="E912" s="7">
        <v>0</v>
      </c>
      <c r="F912" s="9">
        <v>2</v>
      </c>
      <c r="G912" s="9">
        <v>0</v>
      </c>
      <c r="H912" s="9">
        <v>2</v>
      </c>
      <c r="I912" s="7">
        <f t="shared" si="36"/>
        <v>0</v>
      </c>
      <c r="J912" s="9">
        <f t="shared" si="37"/>
        <v>2</v>
      </c>
      <c r="K912" s="5"/>
    </row>
    <row r="913" spans="1:11" x14ac:dyDescent="0.35">
      <c r="A913" s="2" t="s">
        <v>1156</v>
      </c>
      <c r="B913" s="2" t="s">
        <v>725</v>
      </c>
      <c r="C913" s="7">
        <v>0</v>
      </c>
      <c r="D913" s="7">
        <v>0</v>
      </c>
      <c r="E913" s="7">
        <v>2</v>
      </c>
      <c r="F913" s="9">
        <v>2</v>
      </c>
      <c r="G913" s="9">
        <v>2</v>
      </c>
      <c r="H913" s="9">
        <v>0</v>
      </c>
      <c r="I913" s="7">
        <f t="shared" si="36"/>
        <v>0</v>
      </c>
      <c r="J913" s="9">
        <f t="shared" si="37"/>
        <v>2</v>
      </c>
      <c r="K913" s="5"/>
    </row>
    <row r="914" spans="1:11" x14ac:dyDescent="0.35">
      <c r="A914" s="2" t="s">
        <v>1157</v>
      </c>
      <c r="B914" s="2" t="s">
        <v>116</v>
      </c>
      <c r="C914" s="7">
        <v>0</v>
      </c>
      <c r="D914" s="7">
        <v>0</v>
      </c>
      <c r="E914" s="7">
        <v>0</v>
      </c>
      <c r="F914" s="9">
        <v>2</v>
      </c>
      <c r="G914" s="9">
        <v>0</v>
      </c>
      <c r="H914" s="9">
        <v>3</v>
      </c>
      <c r="I914" s="7">
        <f t="shared" si="36"/>
        <v>0</v>
      </c>
      <c r="J914" s="9">
        <f t="shared" si="37"/>
        <v>2</v>
      </c>
      <c r="K914" s="5"/>
    </row>
    <row r="915" spans="1:11" x14ac:dyDescent="0.35">
      <c r="A915" s="2" t="s">
        <v>1158</v>
      </c>
      <c r="B915" s="2" t="s">
        <v>498</v>
      </c>
      <c r="C915" s="7">
        <v>0</v>
      </c>
      <c r="D915" s="7">
        <v>0</v>
      </c>
      <c r="E915" s="7">
        <v>0</v>
      </c>
      <c r="F915" s="9">
        <v>2</v>
      </c>
      <c r="G915" s="9">
        <v>3</v>
      </c>
      <c r="H915" s="9">
        <v>0</v>
      </c>
      <c r="I915" s="7">
        <f t="shared" si="36"/>
        <v>0</v>
      </c>
      <c r="J915" s="9">
        <f t="shared" si="37"/>
        <v>2</v>
      </c>
      <c r="K915" s="5"/>
    </row>
    <row r="916" spans="1:11" x14ac:dyDescent="0.35">
      <c r="A916" s="2" t="s">
        <v>1159</v>
      </c>
      <c r="B916" s="2" t="s">
        <v>564</v>
      </c>
      <c r="C916" s="7">
        <v>0</v>
      </c>
      <c r="D916" s="7">
        <v>0</v>
      </c>
      <c r="E916" s="7">
        <v>0</v>
      </c>
      <c r="F916" s="9">
        <v>2</v>
      </c>
      <c r="G916" s="9">
        <v>4</v>
      </c>
      <c r="H916" s="9">
        <v>2</v>
      </c>
      <c r="I916" s="7">
        <f t="shared" si="36"/>
        <v>0</v>
      </c>
      <c r="J916" s="9">
        <f t="shared" si="37"/>
        <v>2</v>
      </c>
      <c r="K916" s="5"/>
    </row>
    <row r="917" spans="1:11" x14ac:dyDescent="0.35">
      <c r="A917" s="2" t="s">
        <v>1160</v>
      </c>
      <c r="B917" s="2" t="s">
        <v>282</v>
      </c>
      <c r="C917" s="7">
        <v>0</v>
      </c>
      <c r="D917" s="7">
        <v>0</v>
      </c>
      <c r="E917" s="7">
        <v>0</v>
      </c>
      <c r="F917" s="9">
        <v>0</v>
      </c>
      <c r="G917" s="9">
        <v>2</v>
      </c>
      <c r="H917" s="9">
        <v>3</v>
      </c>
      <c r="I917" s="7">
        <f t="shared" si="36"/>
        <v>0</v>
      </c>
      <c r="J917" s="9">
        <f t="shared" si="37"/>
        <v>2</v>
      </c>
      <c r="K917" s="5"/>
    </row>
    <row r="918" spans="1:11" x14ac:dyDescent="0.35">
      <c r="A918" s="2" t="s">
        <v>1161</v>
      </c>
      <c r="B918" s="2" t="s">
        <v>243</v>
      </c>
      <c r="C918" s="7">
        <v>0</v>
      </c>
      <c r="D918" s="7">
        <v>0</v>
      </c>
      <c r="E918" s="7">
        <v>0</v>
      </c>
      <c r="F918" s="9">
        <v>3</v>
      </c>
      <c r="G918" s="9">
        <v>2</v>
      </c>
      <c r="H918" s="9">
        <v>2</v>
      </c>
      <c r="I918" s="7">
        <f t="shared" si="36"/>
        <v>0</v>
      </c>
      <c r="J918" s="9">
        <f t="shared" si="37"/>
        <v>2</v>
      </c>
      <c r="K918" s="5"/>
    </row>
    <row r="919" spans="1:11" x14ac:dyDescent="0.35">
      <c r="A919" s="2" t="s">
        <v>1162</v>
      </c>
      <c r="B919" s="2" t="s">
        <v>253</v>
      </c>
      <c r="C919" s="7">
        <v>0</v>
      </c>
      <c r="D919" s="7">
        <v>3</v>
      </c>
      <c r="E919" s="7">
        <v>0</v>
      </c>
      <c r="F919" s="9">
        <v>0</v>
      </c>
      <c r="G919" s="9">
        <v>3</v>
      </c>
      <c r="H919" s="9">
        <v>2</v>
      </c>
      <c r="I919" s="7">
        <f t="shared" si="36"/>
        <v>0</v>
      </c>
      <c r="J919" s="9">
        <f t="shared" si="37"/>
        <v>2</v>
      </c>
      <c r="K919" s="5"/>
    </row>
    <row r="920" spans="1:11" x14ac:dyDescent="0.35">
      <c r="A920" s="2" t="s">
        <v>1163</v>
      </c>
      <c r="B920" s="2" t="s">
        <v>1164</v>
      </c>
      <c r="C920" s="7">
        <v>0</v>
      </c>
      <c r="D920" s="7">
        <v>0</v>
      </c>
      <c r="E920" s="7">
        <v>0</v>
      </c>
      <c r="F920" s="9">
        <v>2</v>
      </c>
      <c r="G920" s="9">
        <v>0</v>
      </c>
      <c r="H920" s="9">
        <v>4</v>
      </c>
      <c r="I920" s="7">
        <f t="shared" si="36"/>
        <v>0</v>
      </c>
      <c r="J920" s="9">
        <f t="shared" si="37"/>
        <v>2</v>
      </c>
      <c r="K920" s="5"/>
    </row>
    <row r="921" spans="1:11" x14ac:dyDescent="0.35">
      <c r="A921" s="2" t="s">
        <v>1165</v>
      </c>
      <c r="B921" s="2" t="s">
        <v>199</v>
      </c>
      <c r="C921" s="7">
        <v>0</v>
      </c>
      <c r="D921" s="7">
        <v>0</v>
      </c>
      <c r="E921" s="7">
        <v>0</v>
      </c>
      <c r="F921" s="9">
        <v>2</v>
      </c>
      <c r="G921" s="9">
        <v>3</v>
      </c>
      <c r="H921" s="9">
        <v>0</v>
      </c>
      <c r="I921" s="7">
        <f t="shared" si="36"/>
        <v>0</v>
      </c>
      <c r="J921" s="9">
        <f t="shared" si="37"/>
        <v>2</v>
      </c>
      <c r="K921" s="5"/>
    </row>
    <row r="922" spans="1:11" x14ac:dyDescent="0.35">
      <c r="A922" s="2" t="s">
        <v>1166</v>
      </c>
      <c r="B922" s="2" t="s">
        <v>458</v>
      </c>
      <c r="C922" s="7">
        <v>0</v>
      </c>
      <c r="D922" s="7">
        <v>0</v>
      </c>
      <c r="E922" s="7">
        <v>0</v>
      </c>
      <c r="F922" s="9">
        <v>0</v>
      </c>
      <c r="G922" s="9">
        <v>2</v>
      </c>
      <c r="H922" s="9">
        <v>2</v>
      </c>
      <c r="I922" s="7">
        <f t="shared" si="36"/>
        <v>0</v>
      </c>
      <c r="J922" s="9">
        <f t="shared" si="37"/>
        <v>2</v>
      </c>
      <c r="K922" s="5"/>
    </row>
    <row r="923" spans="1:11" x14ac:dyDescent="0.35">
      <c r="A923" s="2" t="s">
        <v>1167</v>
      </c>
      <c r="B923" s="2" t="s">
        <v>272</v>
      </c>
      <c r="C923" s="7">
        <v>0</v>
      </c>
      <c r="D923" s="7">
        <v>0</v>
      </c>
      <c r="E923" s="7">
        <v>0</v>
      </c>
      <c r="F923" s="9">
        <v>2</v>
      </c>
      <c r="G923" s="9">
        <v>0</v>
      </c>
      <c r="H923" s="9">
        <v>4</v>
      </c>
      <c r="I923" s="7">
        <f t="shared" si="36"/>
        <v>0</v>
      </c>
      <c r="J923" s="9">
        <f t="shared" si="37"/>
        <v>2</v>
      </c>
      <c r="K923" s="5"/>
    </row>
    <row r="924" spans="1:11" x14ac:dyDescent="0.35">
      <c r="A924" s="2" t="s">
        <v>1168</v>
      </c>
      <c r="B924" s="2" t="s">
        <v>88</v>
      </c>
      <c r="C924" s="7">
        <v>0</v>
      </c>
      <c r="D924" s="7">
        <v>0</v>
      </c>
      <c r="E924" s="7">
        <v>0</v>
      </c>
      <c r="F924" s="9">
        <v>0</v>
      </c>
      <c r="G924" s="9">
        <v>2</v>
      </c>
      <c r="H924" s="9">
        <v>2</v>
      </c>
      <c r="I924" s="7">
        <f t="shared" si="36"/>
        <v>0</v>
      </c>
      <c r="J924" s="9">
        <f t="shared" si="37"/>
        <v>2</v>
      </c>
      <c r="K924" s="5"/>
    </row>
    <row r="925" spans="1:11" x14ac:dyDescent="0.35">
      <c r="A925" s="2" t="s">
        <v>1169</v>
      </c>
      <c r="B925" s="2" t="s">
        <v>79</v>
      </c>
      <c r="C925" s="7">
        <v>0</v>
      </c>
      <c r="D925" s="7">
        <v>0</v>
      </c>
      <c r="E925" s="7">
        <v>0</v>
      </c>
      <c r="F925" s="9">
        <v>2</v>
      </c>
      <c r="G925" s="9">
        <v>0</v>
      </c>
      <c r="H925" s="9">
        <v>2</v>
      </c>
      <c r="I925" s="7">
        <f t="shared" si="36"/>
        <v>0</v>
      </c>
      <c r="J925" s="9">
        <f t="shared" si="37"/>
        <v>2</v>
      </c>
      <c r="K925" s="5"/>
    </row>
    <row r="926" spans="1:11" x14ac:dyDescent="0.35">
      <c r="A926" s="2" t="s">
        <v>1170</v>
      </c>
      <c r="B926" s="2" t="s">
        <v>153</v>
      </c>
      <c r="C926" s="7">
        <v>0</v>
      </c>
      <c r="D926" s="7">
        <v>0</v>
      </c>
      <c r="E926" s="7">
        <v>0</v>
      </c>
      <c r="F926" s="9">
        <v>2</v>
      </c>
      <c r="G926" s="9">
        <v>2</v>
      </c>
      <c r="H926" s="9">
        <v>2</v>
      </c>
      <c r="I926" s="7">
        <f t="shared" si="36"/>
        <v>0</v>
      </c>
      <c r="J926" s="9">
        <f t="shared" si="37"/>
        <v>2</v>
      </c>
      <c r="K926" s="5"/>
    </row>
    <row r="927" spans="1:11" x14ac:dyDescent="0.35">
      <c r="A927" s="2" t="s">
        <v>1171</v>
      </c>
      <c r="B927" s="2" t="s">
        <v>725</v>
      </c>
      <c r="C927" s="7">
        <v>0</v>
      </c>
      <c r="D927" s="7">
        <v>0</v>
      </c>
      <c r="E927" s="7">
        <v>0</v>
      </c>
      <c r="F927" s="9">
        <v>2</v>
      </c>
      <c r="G927" s="9">
        <v>2</v>
      </c>
      <c r="H927" s="9">
        <v>3</v>
      </c>
      <c r="I927" s="7">
        <f t="shared" si="36"/>
        <v>0</v>
      </c>
      <c r="J927" s="9">
        <f t="shared" si="37"/>
        <v>2</v>
      </c>
      <c r="K927" s="5"/>
    </row>
    <row r="928" spans="1:11" x14ac:dyDescent="0.35">
      <c r="A928" s="2" t="s">
        <v>1172</v>
      </c>
      <c r="B928" s="2" t="s">
        <v>532</v>
      </c>
      <c r="C928" s="7">
        <v>0</v>
      </c>
      <c r="D928" s="7">
        <v>0</v>
      </c>
      <c r="E928" s="7">
        <v>0</v>
      </c>
      <c r="F928" s="9">
        <v>2</v>
      </c>
      <c r="G928" s="9">
        <v>2</v>
      </c>
      <c r="H928" s="9">
        <v>3</v>
      </c>
      <c r="I928" s="7">
        <f t="shared" si="36"/>
        <v>0</v>
      </c>
      <c r="J928" s="9">
        <f t="shared" si="37"/>
        <v>2</v>
      </c>
      <c r="K928" s="5"/>
    </row>
    <row r="929" spans="1:11" x14ac:dyDescent="0.35">
      <c r="A929" s="2" t="s">
        <v>1173</v>
      </c>
      <c r="B929" s="2" t="s">
        <v>558</v>
      </c>
      <c r="C929" s="7">
        <v>0</v>
      </c>
      <c r="D929" s="7">
        <v>0</v>
      </c>
      <c r="E929" s="7">
        <v>0</v>
      </c>
      <c r="F929" s="9">
        <v>2</v>
      </c>
      <c r="G929" s="9">
        <v>0</v>
      </c>
      <c r="H929" s="9">
        <v>2</v>
      </c>
      <c r="I929" s="7">
        <f t="shared" si="36"/>
        <v>0</v>
      </c>
      <c r="J929" s="9">
        <f t="shared" si="37"/>
        <v>2</v>
      </c>
      <c r="K929" s="5"/>
    </row>
    <row r="930" spans="1:11" x14ac:dyDescent="0.35">
      <c r="A930" s="2" t="s">
        <v>1174</v>
      </c>
      <c r="B930" s="2" t="s">
        <v>667</v>
      </c>
      <c r="C930" s="7">
        <v>0</v>
      </c>
      <c r="D930" s="7">
        <v>0</v>
      </c>
      <c r="E930" s="7">
        <v>0</v>
      </c>
      <c r="F930" s="9">
        <v>0</v>
      </c>
      <c r="G930" s="9">
        <v>2</v>
      </c>
      <c r="H930" s="9">
        <v>2</v>
      </c>
      <c r="I930" s="7">
        <f t="shared" si="36"/>
        <v>0</v>
      </c>
      <c r="J930" s="9">
        <f t="shared" si="37"/>
        <v>2</v>
      </c>
      <c r="K930" s="5"/>
    </row>
    <row r="931" spans="1:11" x14ac:dyDescent="0.35">
      <c r="A931" s="2" t="s">
        <v>1175</v>
      </c>
      <c r="B931" s="2" t="s">
        <v>348</v>
      </c>
      <c r="C931" s="7">
        <v>0</v>
      </c>
      <c r="D931" s="7">
        <v>0</v>
      </c>
      <c r="E931" s="7">
        <v>0</v>
      </c>
      <c r="F931" s="9">
        <v>0</v>
      </c>
      <c r="G931" s="9">
        <v>2</v>
      </c>
      <c r="H931" s="9">
        <v>2</v>
      </c>
      <c r="I931" s="7">
        <f t="shared" si="36"/>
        <v>0</v>
      </c>
      <c r="J931" s="9">
        <f t="shared" si="37"/>
        <v>2</v>
      </c>
      <c r="K931" s="5"/>
    </row>
    <row r="932" spans="1:11" x14ac:dyDescent="0.35">
      <c r="A932" s="2" t="s">
        <v>1176</v>
      </c>
      <c r="B932" s="2" t="s">
        <v>1177</v>
      </c>
      <c r="C932" s="7">
        <v>0</v>
      </c>
      <c r="D932" s="7">
        <v>0</v>
      </c>
      <c r="E932" s="7">
        <v>0</v>
      </c>
      <c r="F932" s="9">
        <v>3</v>
      </c>
      <c r="G932" s="9">
        <v>2</v>
      </c>
      <c r="H932" s="9">
        <v>0</v>
      </c>
      <c r="I932" s="7">
        <f t="shared" si="36"/>
        <v>0</v>
      </c>
      <c r="J932" s="9">
        <f t="shared" si="37"/>
        <v>2</v>
      </c>
      <c r="K932" s="5"/>
    </row>
    <row r="933" spans="1:11" x14ac:dyDescent="0.35">
      <c r="A933" s="2" t="s">
        <v>1178</v>
      </c>
      <c r="B933" s="2" t="s">
        <v>320</v>
      </c>
      <c r="C933" s="7">
        <v>0</v>
      </c>
      <c r="D933" s="7">
        <v>0</v>
      </c>
      <c r="E933" s="7">
        <v>0</v>
      </c>
      <c r="F933" s="9">
        <v>2</v>
      </c>
      <c r="G933" s="9">
        <v>0</v>
      </c>
      <c r="H933" s="9">
        <v>3</v>
      </c>
      <c r="I933" s="7">
        <f t="shared" si="36"/>
        <v>0</v>
      </c>
      <c r="J933" s="9">
        <f t="shared" si="37"/>
        <v>2</v>
      </c>
      <c r="K933" s="5"/>
    </row>
    <row r="934" spans="1:11" x14ac:dyDescent="0.35">
      <c r="A934" s="2" t="s">
        <v>1179</v>
      </c>
      <c r="B934" s="2" t="s">
        <v>92</v>
      </c>
      <c r="C934" s="7">
        <v>0</v>
      </c>
      <c r="D934" s="7">
        <v>0</v>
      </c>
      <c r="E934" s="7">
        <v>0</v>
      </c>
      <c r="F934" s="9">
        <v>2</v>
      </c>
      <c r="G934" s="9">
        <v>3</v>
      </c>
      <c r="H934" s="9">
        <v>2</v>
      </c>
      <c r="I934" s="7">
        <f t="shared" si="36"/>
        <v>0</v>
      </c>
      <c r="J934" s="9">
        <f t="shared" si="37"/>
        <v>2</v>
      </c>
      <c r="K934" s="5"/>
    </row>
    <row r="935" spans="1:11" x14ac:dyDescent="0.35">
      <c r="A935" s="2" t="s">
        <v>1180</v>
      </c>
      <c r="B935" s="2" t="s">
        <v>331</v>
      </c>
      <c r="C935" s="7">
        <v>0</v>
      </c>
      <c r="D935" s="7">
        <v>0</v>
      </c>
      <c r="E935" s="7">
        <v>0</v>
      </c>
      <c r="F935" s="9">
        <v>2</v>
      </c>
      <c r="G935" s="9">
        <v>0</v>
      </c>
      <c r="H935" s="9">
        <v>2</v>
      </c>
      <c r="I935" s="7">
        <f t="shared" si="36"/>
        <v>0</v>
      </c>
      <c r="J935" s="9">
        <f t="shared" si="37"/>
        <v>2</v>
      </c>
      <c r="K935" s="5"/>
    </row>
    <row r="936" spans="1:11" x14ac:dyDescent="0.35">
      <c r="A936" s="2" t="s">
        <v>1181</v>
      </c>
      <c r="B936" s="2" t="s">
        <v>120</v>
      </c>
      <c r="C936" s="7">
        <v>0</v>
      </c>
      <c r="D936" s="7">
        <v>0</v>
      </c>
      <c r="E936" s="7">
        <v>0</v>
      </c>
      <c r="F936" s="9">
        <v>2</v>
      </c>
      <c r="G936" s="9">
        <v>3</v>
      </c>
      <c r="H936" s="9">
        <v>2</v>
      </c>
      <c r="I936" s="7">
        <f t="shared" si="36"/>
        <v>0</v>
      </c>
      <c r="J936" s="9">
        <f t="shared" si="37"/>
        <v>2</v>
      </c>
      <c r="K936" s="5"/>
    </row>
    <row r="937" spans="1:11" x14ac:dyDescent="0.35">
      <c r="A937" s="2" t="s">
        <v>1182</v>
      </c>
      <c r="B937" s="2" t="s">
        <v>158</v>
      </c>
      <c r="C937" s="7">
        <v>0</v>
      </c>
      <c r="D937" s="7">
        <v>0</v>
      </c>
      <c r="E937" s="7">
        <v>0</v>
      </c>
      <c r="F937" s="9">
        <v>0</v>
      </c>
      <c r="G937" s="9">
        <v>3</v>
      </c>
      <c r="H937" s="9">
        <v>2</v>
      </c>
      <c r="I937" s="7">
        <f t="shared" si="36"/>
        <v>0</v>
      </c>
      <c r="J937" s="9">
        <f t="shared" si="37"/>
        <v>2</v>
      </c>
      <c r="K937" s="5"/>
    </row>
    <row r="938" spans="1:11" x14ac:dyDescent="0.35">
      <c r="A938" s="2" t="s">
        <v>1183</v>
      </c>
      <c r="B938" s="2" t="s">
        <v>135</v>
      </c>
      <c r="C938" s="7">
        <v>0</v>
      </c>
      <c r="D938" s="7">
        <v>0</v>
      </c>
      <c r="E938" s="7">
        <v>0</v>
      </c>
      <c r="F938" s="9">
        <v>0</v>
      </c>
      <c r="G938" s="9">
        <v>2</v>
      </c>
      <c r="H938" s="9">
        <v>2</v>
      </c>
      <c r="I938" s="7">
        <f t="shared" si="36"/>
        <v>0</v>
      </c>
      <c r="J938" s="9">
        <f t="shared" si="37"/>
        <v>2</v>
      </c>
      <c r="K938" s="5"/>
    </row>
    <row r="939" spans="1:11" x14ac:dyDescent="0.35">
      <c r="A939" s="2" t="s">
        <v>1184</v>
      </c>
      <c r="B939" s="2" t="s">
        <v>193</v>
      </c>
      <c r="C939" s="7">
        <v>0</v>
      </c>
      <c r="D939" s="7">
        <v>0</v>
      </c>
      <c r="E939" s="7">
        <v>0</v>
      </c>
      <c r="F939" s="9">
        <v>2</v>
      </c>
      <c r="G939" s="9">
        <v>2</v>
      </c>
      <c r="H939" s="9">
        <v>4</v>
      </c>
      <c r="I939" s="7">
        <f t="shared" si="36"/>
        <v>0</v>
      </c>
      <c r="J939" s="9">
        <f t="shared" si="37"/>
        <v>2</v>
      </c>
      <c r="K939" s="5"/>
    </row>
    <row r="940" spans="1:11" x14ac:dyDescent="0.35">
      <c r="A940" s="2" t="s">
        <v>1185</v>
      </c>
      <c r="B940" s="2" t="s">
        <v>303</v>
      </c>
      <c r="C940" s="7">
        <v>0</v>
      </c>
      <c r="D940" s="7">
        <v>0</v>
      </c>
      <c r="E940" s="7">
        <v>0</v>
      </c>
      <c r="F940" s="9">
        <v>2</v>
      </c>
      <c r="G940" s="9">
        <v>2</v>
      </c>
      <c r="H940" s="9">
        <v>4</v>
      </c>
      <c r="I940" s="7">
        <f t="shared" si="36"/>
        <v>0</v>
      </c>
      <c r="J940" s="9">
        <f t="shared" si="37"/>
        <v>2</v>
      </c>
      <c r="K940" s="5"/>
    </row>
    <row r="941" spans="1:11" x14ac:dyDescent="0.35">
      <c r="A941" s="2" t="s">
        <v>1186</v>
      </c>
      <c r="B941" s="2" t="s">
        <v>243</v>
      </c>
      <c r="C941" s="7">
        <v>0</v>
      </c>
      <c r="D941" s="7">
        <v>0</v>
      </c>
      <c r="E941" s="7">
        <v>0</v>
      </c>
      <c r="F941" s="9">
        <v>2</v>
      </c>
      <c r="G941" s="9">
        <v>2</v>
      </c>
      <c r="H941" s="9">
        <v>3</v>
      </c>
      <c r="I941" s="7">
        <f t="shared" si="36"/>
        <v>0</v>
      </c>
      <c r="J941" s="9">
        <f t="shared" si="37"/>
        <v>2</v>
      </c>
      <c r="K941" s="5"/>
    </row>
    <row r="942" spans="1:11" x14ac:dyDescent="0.35">
      <c r="A942" s="2" t="s">
        <v>1187</v>
      </c>
      <c r="B942" s="2" t="s">
        <v>277</v>
      </c>
      <c r="C942" s="7">
        <v>0</v>
      </c>
      <c r="D942" s="7">
        <v>0</v>
      </c>
      <c r="E942" s="7">
        <v>0</v>
      </c>
      <c r="F942" s="9">
        <v>2</v>
      </c>
      <c r="G942" s="9">
        <v>0</v>
      </c>
      <c r="H942" s="9">
        <v>5</v>
      </c>
      <c r="I942" s="7">
        <f t="shared" si="36"/>
        <v>0</v>
      </c>
      <c r="J942" s="9">
        <f t="shared" si="37"/>
        <v>2</v>
      </c>
      <c r="K942" s="5"/>
    </row>
    <row r="943" spans="1:11" x14ac:dyDescent="0.35">
      <c r="A943" s="2" t="s">
        <v>1188</v>
      </c>
      <c r="B943" s="2" t="s">
        <v>458</v>
      </c>
      <c r="C943" s="7">
        <v>0</v>
      </c>
      <c r="D943" s="7">
        <v>2</v>
      </c>
      <c r="E943" s="7">
        <v>0</v>
      </c>
      <c r="F943" s="9">
        <v>2</v>
      </c>
      <c r="G943" s="9">
        <v>3</v>
      </c>
      <c r="H943" s="9">
        <v>2</v>
      </c>
      <c r="I943" s="7">
        <f t="shared" si="36"/>
        <v>0</v>
      </c>
      <c r="J943" s="9">
        <f t="shared" si="37"/>
        <v>2</v>
      </c>
      <c r="K943" s="5"/>
    </row>
    <row r="944" spans="1:11" x14ac:dyDescent="0.35">
      <c r="A944" s="2" t="s">
        <v>1189</v>
      </c>
      <c r="B944" s="2" t="s">
        <v>1190</v>
      </c>
      <c r="C944" s="7">
        <v>0</v>
      </c>
      <c r="D944" s="7">
        <v>0</v>
      </c>
      <c r="E944" s="7">
        <v>0</v>
      </c>
      <c r="F944" s="9">
        <v>0</v>
      </c>
      <c r="G944" s="9">
        <v>2</v>
      </c>
      <c r="H944" s="9">
        <v>2</v>
      </c>
      <c r="I944" s="7">
        <f t="shared" si="36"/>
        <v>0</v>
      </c>
      <c r="J944" s="9">
        <f t="shared" si="37"/>
        <v>2</v>
      </c>
      <c r="K944" s="5"/>
    </row>
    <row r="945" spans="1:11" x14ac:dyDescent="0.35">
      <c r="A945" s="2" t="s">
        <v>1191</v>
      </c>
      <c r="B945" s="2" t="s">
        <v>282</v>
      </c>
      <c r="C945" s="7">
        <v>0</v>
      </c>
      <c r="D945" s="7">
        <v>0</v>
      </c>
      <c r="E945" s="7">
        <v>0</v>
      </c>
      <c r="F945" s="9">
        <v>2</v>
      </c>
      <c r="G945" s="9">
        <v>0</v>
      </c>
      <c r="H945" s="9">
        <v>2</v>
      </c>
      <c r="I945" s="7">
        <f t="shared" si="36"/>
        <v>0</v>
      </c>
      <c r="J945" s="9">
        <f t="shared" si="37"/>
        <v>2</v>
      </c>
      <c r="K945" s="5"/>
    </row>
    <row r="946" spans="1:11" x14ac:dyDescent="0.35">
      <c r="A946" s="2" t="s">
        <v>1192</v>
      </c>
      <c r="B946" s="2" t="s">
        <v>125</v>
      </c>
      <c r="C946" s="7">
        <v>0</v>
      </c>
      <c r="D946" s="7">
        <v>0</v>
      </c>
      <c r="E946" s="7">
        <v>0</v>
      </c>
      <c r="F946" s="9">
        <v>0</v>
      </c>
      <c r="G946" s="9">
        <v>2</v>
      </c>
      <c r="H946" s="9">
        <v>3</v>
      </c>
      <c r="I946" s="7">
        <f t="shared" si="36"/>
        <v>0</v>
      </c>
      <c r="J946" s="9">
        <f t="shared" si="37"/>
        <v>2</v>
      </c>
      <c r="K946" s="5"/>
    </row>
    <row r="947" spans="1:11" x14ac:dyDescent="0.35">
      <c r="A947" s="2" t="s">
        <v>1193</v>
      </c>
      <c r="B947" s="2" t="s">
        <v>277</v>
      </c>
      <c r="C947" s="7">
        <v>0</v>
      </c>
      <c r="D947" s="7">
        <v>0</v>
      </c>
      <c r="E947" s="7">
        <v>0</v>
      </c>
      <c r="F947" s="9">
        <v>2</v>
      </c>
      <c r="G947" s="9">
        <v>2</v>
      </c>
      <c r="H947" s="9">
        <v>2</v>
      </c>
      <c r="I947" s="7">
        <f t="shared" si="36"/>
        <v>0</v>
      </c>
      <c r="J947" s="9">
        <f t="shared" si="37"/>
        <v>2</v>
      </c>
      <c r="K947" s="5"/>
    </row>
    <row r="948" spans="1:11" x14ac:dyDescent="0.35">
      <c r="A948" s="2" t="s">
        <v>1194</v>
      </c>
      <c r="B948" s="2" t="s">
        <v>1195</v>
      </c>
      <c r="C948" s="7">
        <v>0</v>
      </c>
      <c r="D948" s="7">
        <v>0</v>
      </c>
      <c r="E948" s="7">
        <v>0</v>
      </c>
      <c r="F948" s="9">
        <v>2</v>
      </c>
      <c r="G948" s="9">
        <v>0</v>
      </c>
      <c r="H948" s="9">
        <v>2</v>
      </c>
      <c r="I948" s="7">
        <f t="shared" si="36"/>
        <v>0</v>
      </c>
      <c r="J948" s="9">
        <f t="shared" si="37"/>
        <v>2</v>
      </c>
      <c r="K948" s="5"/>
    </row>
    <row r="949" spans="1:11" x14ac:dyDescent="0.35">
      <c r="A949" s="2" t="s">
        <v>1196</v>
      </c>
      <c r="B949" s="2" t="s">
        <v>195</v>
      </c>
      <c r="C949" s="7">
        <v>0</v>
      </c>
      <c r="D949" s="7">
        <v>0</v>
      </c>
      <c r="E949" s="7">
        <v>0</v>
      </c>
      <c r="F949" s="9">
        <v>4</v>
      </c>
      <c r="G949" s="9">
        <v>0</v>
      </c>
      <c r="H949" s="9">
        <v>2</v>
      </c>
      <c r="I949" s="7">
        <f t="shared" si="36"/>
        <v>0</v>
      </c>
      <c r="J949" s="9">
        <f t="shared" si="37"/>
        <v>2</v>
      </c>
      <c r="K949" s="5"/>
    </row>
    <row r="950" spans="1:11" x14ac:dyDescent="0.35">
      <c r="A950" s="2" t="s">
        <v>1197</v>
      </c>
      <c r="B950" s="2" t="s">
        <v>381</v>
      </c>
      <c r="C950" s="7">
        <v>0</v>
      </c>
      <c r="D950" s="7">
        <v>0</v>
      </c>
      <c r="E950" s="7">
        <v>0</v>
      </c>
      <c r="F950" s="9">
        <v>3</v>
      </c>
      <c r="G950" s="9">
        <v>0</v>
      </c>
      <c r="H950" s="9">
        <v>2</v>
      </c>
      <c r="I950" s="7">
        <f t="shared" si="36"/>
        <v>0</v>
      </c>
      <c r="J950" s="9">
        <f t="shared" si="37"/>
        <v>2</v>
      </c>
      <c r="K950" s="5"/>
    </row>
    <row r="951" spans="1:11" x14ac:dyDescent="0.35">
      <c r="A951" s="2" t="s">
        <v>1198</v>
      </c>
      <c r="B951" s="2" t="s">
        <v>1199</v>
      </c>
      <c r="C951" s="7">
        <v>0</v>
      </c>
      <c r="D951" s="7">
        <v>0</v>
      </c>
      <c r="E951" s="7">
        <v>0</v>
      </c>
      <c r="F951" s="9">
        <v>6</v>
      </c>
      <c r="G951" s="9">
        <v>2</v>
      </c>
      <c r="H951" s="9">
        <v>0</v>
      </c>
      <c r="I951" s="7">
        <f t="shared" si="36"/>
        <v>0</v>
      </c>
      <c r="J951" s="9">
        <f t="shared" si="37"/>
        <v>2</v>
      </c>
      <c r="K951" s="5"/>
    </row>
    <row r="952" spans="1:11" x14ac:dyDescent="0.35">
      <c r="A952" s="2" t="s">
        <v>1200</v>
      </c>
      <c r="B952" s="2" t="s">
        <v>51</v>
      </c>
      <c r="C952" s="7">
        <v>0</v>
      </c>
      <c r="D952" s="7">
        <v>0</v>
      </c>
      <c r="E952" s="7">
        <v>0</v>
      </c>
      <c r="F952" s="9">
        <v>2</v>
      </c>
      <c r="G952" s="9">
        <v>0</v>
      </c>
      <c r="H952" s="9">
        <v>7</v>
      </c>
      <c r="I952" s="7">
        <f t="shared" si="36"/>
        <v>0</v>
      </c>
      <c r="J952" s="9">
        <f t="shared" si="37"/>
        <v>2</v>
      </c>
      <c r="K952" s="5"/>
    </row>
    <row r="953" spans="1:11" x14ac:dyDescent="0.35">
      <c r="A953" s="2" t="s">
        <v>1201</v>
      </c>
      <c r="B953" s="2" t="s">
        <v>365</v>
      </c>
      <c r="C953" s="7">
        <v>0</v>
      </c>
      <c r="D953" s="7">
        <v>0</v>
      </c>
      <c r="E953" s="7">
        <v>0</v>
      </c>
      <c r="F953" s="9">
        <v>2</v>
      </c>
      <c r="G953" s="9">
        <v>0</v>
      </c>
      <c r="H953" s="9">
        <v>2</v>
      </c>
      <c r="I953" s="7">
        <f t="shared" si="36"/>
        <v>0</v>
      </c>
      <c r="J953" s="9">
        <f t="shared" si="37"/>
        <v>2</v>
      </c>
      <c r="K953" s="5"/>
    </row>
    <row r="954" spans="1:11" x14ac:dyDescent="0.35">
      <c r="A954" s="2" t="s">
        <v>1202</v>
      </c>
      <c r="B954" s="2" t="s">
        <v>482</v>
      </c>
      <c r="C954" s="7">
        <v>0</v>
      </c>
      <c r="D954" s="7">
        <v>0</v>
      </c>
      <c r="E954" s="7">
        <v>0</v>
      </c>
      <c r="F954" s="9">
        <v>2</v>
      </c>
      <c r="G954" s="9">
        <v>0</v>
      </c>
      <c r="H954" s="9">
        <v>2</v>
      </c>
      <c r="I954" s="7">
        <f t="shared" si="36"/>
        <v>0</v>
      </c>
      <c r="J954" s="9">
        <f t="shared" si="37"/>
        <v>2</v>
      </c>
      <c r="K954" s="5"/>
    </row>
  </sheetData>
  <conditionalFormatting sqref="A1:A1048576">
    <cfRule type="duplicateValues" dxfId="33" priority="3"/>
    <cfRule type="duplicateValues" dxfId="32" priority="6"/>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1C3A2-31D6-5A41-B1B8-26876D341B3B}">
  <dimension ref="A1:K800"/>
  <sheetViews>
    <sheetView workbookViewId="0">
      <selection activeCell="K5" sqref="K5"/>
    </sheetView>
  </sheetViews>
  <sheetFormatPr defaultColWidth="8.796875" defaultRowHeight="13.25" customHeight="1" x14ac:dyDescent="0.35"/>
  <cols>
    <col min="1" max="1" width="12.796875" customWidth="1"/>
    <col min="2" max="2" width="9.796875" customWidth="1"/>
    <col min="3" max="8" width="11" style="3" customWidth="1"/>
    <col min="9" max="9" width="14.1328125" style="3" bestFit="1" customWidth="1"/>
    <col min="10" max="10" width="15.1328125" style="3" bestFit="1" customWidth="1"/>
    <col min="11" max="11" width="14.1328125" style="3" bestFit="1" customWidth="1"/>
  </cols>
  <sheetData>
    <row r="1" spans="1:11" ht="13.25" customHeight="1" x14ac:dyDescent="0.4">
      <c r="A1" s="71" t="s">
        <v>39</v>
      </c>
      <c r="B1" s="71" t="s">
        <v>40</v>
      </c>
      <c r="C1" s="6" t="s">
        <v>41</v>
      </c>
      <c r="D1" s="6" t="s">
        <v>42</v>
      </c>
      <c r="E1" s="6" t="s">
        <v>43</v>
      </c>
      <c r="F1" s="8" t="s">
        <v>44</v>
      </c>
      <c r="G1" s="8" t="s">
        <v>45</v>
      </c>
      <c r="H1" s="8" t="s">
        <v>46</v>
      </c>
      <c r="I1" s="6" t="s">
        <v>47</v>
      </c>
      <c r="J1" s="8" t="s">
        <v>48</v>
      </c>
      <c r="K1" s="20" t="s">
        <v>49</v>
      </c>
    </row>
    <row r="2" spans="1:11" ht="13.25" customHeight="1" x14ac:dyDescent="0.35">
      <c r="A2" s="2" t="s">
        <v>50</v>
      </c>
      <c r="B2" s="2" t="s">
        <v>51</v>
      </c>
      <c r="C2" s="7">
        <v>36</v>
      </c>
      <c r="D2" s="7">
        <v>20</v>
      </c>
      <c r="E2" s="7">
        <v>20</v>
      </c>
      <c r="F2" s="9">
        <v>814</v>
      </c>
      <c r="G2" s="9">
        <v>815</v>
      </c>
      <c r="H2" s="9">
        <v>922</v>
      </c>
      <c r="I2" s="7">
        <f t="shared" ref="I2:I65" si="0">MEDIAN(C2:E2)</f>
        <v>20</v>
      </c>
      <c r="J2" s="9">
        <f t="shared" ref="J2:J65" si="1">MEDIAN(F2:H2)</f>
        <v>815</v>
      </c>
      <c r="K2" s="5">
        <f>J2/I2</f>
        <v>40.75</v>
      </c>
    </row>
    <row r="3" spans="1:11" ht="13.25" customHeight="1" x14ac:dyDescent="0.35">
      <c r="A3" s="2" t="s">
        <v>54</v>
      </c>
      <c r="B3" s="2" t="s">
        <v>55</v>
      </c>
      <c r="C3" s="7">
        <v>30</v>
      </c>
      <c r="D3" s="7">
        <v>27</v>
      </c>
      <c r="E3" s="7">
        <v>25</v>
      </c>
      <c r="F3" s="9">
        <v>95</v>
      </c>
      <c r="G3" s="9">
        <v>94</v>
      </c>
      <c r="H3" s="9">
        <v>89</v>
      </c>
      <c r="I3" s="7">
        <f t="shared" si="0"/>
        <v>27</v>
      </c>
      <c r="J3" s="9">
        <f t="shared" si="1"/>
        <v>94</v>
      </c>
      <c r="K3" s="5">
        <f t="shared" ref="K3:K62" si="2">J3/I3</f>
        <v>3.4814814814814814</v>
      </c>
    </row>
    <row r="4" spans="1:11" ht="13.25" customHeight="1" x14ac:dyDescent="0.35">
      <c r="A4" s="2" t="s">
        <v>58</v>
      </c>
      <c r="B4" s="2" t="s">
        <v>59</v>
      </c>
      <c r="C4" s="7">
        <v>24</v>
      </c>
      <c r="D4" s="7">
        <v>20</v>
      </c>
      <c r="E4" s="7">
        <v>16</v>
      </c>
      <c r="F4" s="9">
        <v>90</v>
      </c>
      <c r="G4" s="9">
        <v>79</v>
      </c>
      <c r="H4" s="9">
        <v>89</v>
      </c>
      <c r="I4" s="7">
        <f t="shared" si="0"/>
        <v>20</v>
      </c>
      <c r="J4" s="9">
        <f t="shared" si="1"/>
        <v>89</v>
      </c>
      <c r="K4" s="5">
        <f t="shared" si="2"/>
        <v>4.45</v>
      </c>
    </row>
    <row r="5" spans="1:11" ht="13.25" customHeight="1" x14ac:dyDescent="0.35">
      <c r="A5" s="2" t="s">
        <v>115</v>
      </c>
      <c r="B5" s="2" t="s">
        <v>116</v>
      </c>
      <c r="C5" s="7">
        <v>0</v>
      </c>
      <c r="D5" s="7">
        <v>0</v>
      </c>
      <c r="E5" s="7">
        <v>0</v>
      </c>
      <c r="F5" s="9">
        <v>82</v>
      </c>
      <c r="G5" s="9">
        <v>98</v>
      </c>
      <c r="H5" s="9">
        <v>86</v>
      </c>
      <c r="I5" s="7">
        <f t="shared" si="0"/>
        <v>0</v>
      </c>
      <c r="J5" s="9">
        <f t="shared" si="1"/>
        <v>86</v>
      </c>
      <c r="K5" s="5"/>
    </row>
    <row r="6" spans="1:11" ht="13.25" customHeight="1" x14ac:dyDescent="0.35">
      <c r="A6" s="2" t="s">
        <v>64</v>
      </c>
      <c r="B6" s="2" t="s">
        <v>65</v>
      </c>
      <c r="C6" s="7">
        <v>4</v>
      </c>
      <c r="D6" s="7">
        <v>3</v>
      </c>
      <c r="E6" s="7">
        <v>4</v>
      </c>
      <c r="F6" s="9">
        <v>78</v>
      </c>
      <c r="G6" s="9">
        <v>70</v>
      </c>
      <c r="H6" s="9">
        <v>84</v>
      </c>
      <c r="I6" s="7">
        <f t="shared" si="0"/>
        <v>4</v>
      </c>
      <c r="J6" s="9">
        <f t="shared" si="1"/>
        <v>78</v>
      </c>
      <c r="K6" s="5">
        <f t="shared" si="2"/>
        <v>19.5</v>
      </c>
    </row>
    <row r="7" spans="1:11" ht="13.25" customHeight="1" x14ac:dyDescent="0.35">
      <c r="A7" s="2" t="s">
        <v>56</v>
      </c>
      <c r="B7" s="2" t="s">
        <v>57</v>
      </c>
      <c r="C7" s="7">
        <v>0</v>
      </c>
      <c r="D7" s="7">
        <v>0</v>
      </c>
      <c r="E7" s="7">
        <v>0</v>
      </c>
      <c r="F7" s="9">
        <v>75</v>
      </c>
      <c r="G7" s="9">
        <v>73</v>
      </c>
      <c r="H7" s="9">
        <v>82</v>
      </c>
      <c r="I7" s="7">
        <f t="shared" si="0"/>
        <v>0</v>
      </c>
      <c r="J7" s="9">
        <f t="shared" si="1"/>
        <v>75</v>
      </c>
      <c r="K7" s="5"/>
    </row>
    <row r="8" spans="1:11" ht="13.25" customHeight="1" x14ac:dyDescent="0.35">
      <c r="A8" s="2" t="s">
        <v>70</v>
      </c>
      <c r="B8" s="2" t="s">
        <v>71</v>
      </c>
      <c r="C8" s="7">
        <v>5</v>
      </c>
      <c r="D8" s="7">
        <v>3</v>
      </c>
      <c r="E8" s="7">
        <v>5</v>
      </c>
      <c r="F8" s="9">
        <v>75</v>
      </c>
      <c r="G8" s="9">
        <v>71</v>
      </c>
      <c r="H8" s="9">
        <v>80</v>
      </c>
      <c r="I8" s="7">
        <f t="shared" si="0"/>
        <v>5</v>
      </c>
      <c r="J8" s="9">
        <f t="shared" si="1"/>
        <v>75</v>
      </c>
      <c r="K8" s="5">
        <f t="shared" si="2"/>
        <v>15</v>
      </c>
    </row>
    <row r="9" spans="1:11" ht="13.25" customHeight="1" x14ac:dyDescent="0.35">
      <c r="A9" s="2" t="s">
        <v>131</v>
      </c>
      <c r="B9" s="2" t="s">
        <v>132</v>
      </c>
      <c r="C9" s="7">
        <v>0</v>
      </c>
      <c r="D9" s="7">
        <v>0</v>
      </c>
      <c r="E9" s="7">
        <v>0</v>
      </c>
      <c r="F9" s="9">
        <v>75</v>
      </c>
      <c r="G9" s="9">
        <v>66</v>
      </c>
      <c r="H9" s="9">
        <v>78</v>
      </c>
      <c r="I9" s="7">
        <f t="shared" si="0"/>
        <v>0</v>
      </c>
      <c r="J9" s="9">
        <f t="shared" si="1"/>
        <v>75</v>
      </c>
      <c r="K9" s="5"/>
    </row>
    <row r="10" spans="1:11" ht="13.25" customHeight="1" x14ac:dyDescent="0.35">
      <c r="A10" s="2" t="s">
        <v>76</v>
      </c>
      <c r="B10" s="2" t="s">
        <v>61</v>
      </c>
      <c r="C10" s="7">
        <v>43</v>
      </c>
      <c r="D10" s="7">
        <v>0</v>
      </c>
      <c r="E10" s="7">
        <v>0</v>
      </c>
      <c r="F10" s="9">
        <v>73</v>
      </c>
      <c r="G10" s="9">
        <v>0</v>
      </c>
      <c r="H10" s="9">
        <v>79</v>
      </c>
      <c r="I10" s="7">
        <f t="shared" si="0"/>
        <v>0</v>
      </c>
      <c r="J10" s="9">
        <f t="shared" si="1"/>
        <v>73</v>
      </c>
      <c r="K10" s="5"/>
    </row>
    <row r="11" spans="1:11" ht="13.25" customHeight="1" x14ac:dyDescent="0.35">
      <c r="A11" s="2" t="s">
        <v>1203</v>
      </c>
      <c r="B11" s="2" t="s">
        <v>61</v>
      </c>
      <c r="C11" s="7">
        <v>0</v>
      </c>
      <c r="D11" s="7">
        <v>0</v>
      </c>
      <c r="E11" s="7">
        <v>0</v>
      </c>
      <c r="F11" s="9">
        <v>62</v>
      </c>
      <c r="G11" s="9">
        <v>67</v>
      </c>
      <c r="H11" s="9">
        <v>0</v>
      </c>
      <c r="I11" s="7">
        <f t="shared" si="0"/>
        <v>0</v>
      </c>
      <c r="J11" s="9">
        <f t="shared" si="1"/>
        <v>62</v>
      </c>
      <c r="K11" s="5"/>
    </row>
    <row r="12" spans="1:11" ht="13.25" customHeight="1" x14ac:dyDescent="0.35">
      <c r="A12" s="2" t="s">
        <v>52</v>
      </c>
      <c r="B12" s="2" t="s">
        <v>53</v>
      </c>
      <c r="C12" s="7">
        <v>0</v>
      </c>
      <c r="D12" s="7">
        <v>0</v>
      </c>
      <c r="E12" s="7">
        <v>0</v>
      </c>
      <c r="F12" s="9">
        <v>54</v>
      </c>
      <c r="G12" s="9">
        <v>60</v>
      </c>
      <c r="H12" s="9">
        <v>59</v>
      </c>
      <c r="I12" s="7">
        <f t="shared" si="0"/>
        <v>0</v>
      </c>
      <c r="J12" s="9">
        <f t="shared" si="1"/>
        <v>59</v>
      </c>
      <c r="K12" s="5"/>
    </row>
    <row r="13" spans="1:11" ht="13.25" customHeight="1" x14ac:dyDescent="0.35">
      <c r="A13" s="2" t="s">
        <v>62</v>
      </c>
      <c r="B13" s="2" t="s">
        <v>63</v>
      </c>
      <c r="C13" s="7">
        <v>0</v>
      </c>
      <c r="D13" s="7">
        <v>0</v>
      </c>
      <c r="E13" s="7">
        <v>0</v>
      </c>
      <c r="F13" s="9">
        <v>58</v>
      </c>
      <c r="G13" s="9">
        <v>55</v>
      </c>
      <c r="H13" s="9">
        <v>60</v>
      </c>
      <c r="I13" s="7">
        <f t="shared" si="0"/>
        <v>0</v>
      </c>
      <c r="J13" s="9">
        <f t="shared" si="1"/>
        <v>58</v>
      </c>
      <c r="K13" s="5"/>
    </row>
    <row r="14" spans="1:11" ht="13.25" customHeight="1" x14ac:dyDescent="0.35">
      <c r="A14" s="2" t="s">
        <v>214</v>
      </c>
      <c r="B14" s="2" t="s">
        <v>179</v>
      </c>
      <c r="C14" s="7">
        <v>5</v>
      </c>
      <c r="D14" s="7">
        <v>3</v>
      </c>
      <c r="E14" s="7">
        <v>0</v>
      </c>
      <c r="F14" s="9">
        <v>52</v>
      </c>
      <c r="G14" s="9">
        <v>57</v>
      </c>
      <c r="H14" s="9">
        <v>56</v>
      </c>
      <c r="I14" s="7">
        <f t="shared" si="0"/>
        <v>3</v>
      </c>
      <c r="J14" s="9">
        <f t="shared" si="1"/>
        <v>56</v>
      </c>
      <c r="K14" s="5">
        <f t="shared" si="2"/>
        <v>18.666666666666668</v>
      </c>
    </row>
    <row r="15" spans="1:11" ht="13.25" customHeight="1" x14ac:dyDescent="0.35">
      <c r="A15" s="2" t="s">
        <v>90</v>
      </c>
      <c r="B15" s="2" t="s">
        <v>55</v>
      </c>
      <c r="C15" s="7">
        <v>3</v>
      </c>
      <c r="D15" s="7">
        <v>0</v>
      </c>
      <c r="E15" s="7">
        <v>0</v>
      </c>
      <c r="F15" s="9">
        <v>37</v>
      </c>
      <c r="G15" s="9">
        <v>58</v>
      </c>
      <c r="H15" s="9">
        <v>55</v>
      </c>
      <c r="I15" s="7">
        <f t="shared" si="0"/>
        <v>0</v>
      </c>
      <c r="J15" s="9">
        <f t="shared" si="1"/>
        <v>55</v>
      </c>
      <c r="K15" s="5"/>
    </row>
    <row r="16" spans="1:11" ht="13.25" customHeight="1" x14ac:dyDescent="0.35">
      <c r="A16" s="2" t="s">
        <v>82</v>
      </c>
      <c r="B16" s="2" t="s">
        <v>61</v>
      </c>
      <c r="C16" s="7">
        <v>15</v>
      </c>
      <c r="D16" s="7">
        <v>6</v>
      </c>
      <c r="E16" s="7">
        <v>11</v>
      </c>
      <c r="F16" s="9">
        <v>52</v>
      </c>
      <c r="G16" s="9">
        <v>55</v>
      </c>
      <c r="H16" s="9">
        <v>56</v>
      </c>
      <c r="I16" s="7">
        <f t="shared" si="0"/>
        <v>11</v>
      </c>
      <c r="J16" s="9">
        <f t="shared" si="1"/>
        <v>55</v>
      </c>
      <c r="K16" s="5">
        <f t="shared" si="2"/>
        <v>5</v>
      </c>
    </row>
    <row r="17" spans="1:11" ht="13.25" customHeight="1" x14ac:dyDescent="0.35">
      <c r="A17" s="2" t="s">
        <v>187</v>
      </c>
      <c r="B17" s="2" t="s">
        <v>128</v>
      </c>
      <c r="C17" s="7">
        <v>0</v>
      </c>
      <c r="D17" s="7">
        <v>0</v>
      </c>
      <c r="E17" s="7">
        <v>0</v>
      </c>
      <c r="F17" s="9">
        <v>54</v>
      </c>
      <c r="G17" s="9">
        <v>50</v>
      </c>
      <c r="H17" s="9">
        <v>56</v>
      </c>
      <c r="I17" s="7">
        <f t="shared" si="0"/>
        <v>0</v>
      </c>
      <c r="J17" s="9">
        <f t="shared" si="1"/>
        <v>54</v>
      </c>
      <c r="K17" s="5"/>
    </row>
    <row r="18" spans="1:11" ht="13.25" customHeight="1" x14ac:dyDescent="0.35">
      <c r="A18" s="2" t="s">
        <v>78</v>
      </c>
      <c r="B18" s="2" t="s">
        <v>79</v>
      </c>
      <c r="C18" s="7">
        <v>14</v>
      </c>
      <c r="D18" s="7">
        <v>5</v>
      </c>
      <c r="E18" s="7">
        <v>6</v>
      </c>
      <c r="F18" s="9">
        <v>57</v>
      </c>
      <c r="G18" s="9">
        <v>50</v>
      </c>
      <c r="H18" s="9">
        <v>52</v>
      </c>
      <c r="I18" s="7">
        <f t="shared" si="0"/>
        <v>6</v>
      </c>
      <c r="J18" s="9">
        <f t="shared" si="1"/>
        <v>52</v>
      </c>
      <c r="K18" s="5">
        <f t="shared" si="2"/>
        <v>8.6666666666666661</v>
      </c>
    </row>
    <row r="19" spans="1:11" ht="13.25" customHeight="1" x14ac:dyDescent="0.35">
      <c r="A19" s="2" t="s">
        <v>175</v>
      </c>
      <c r="B19" s="2" t="s">
        <v>65</v>
      </c>
      <c r="C19" s="7">
        <v>0</v>
      </c>
      <c r="D19" s="7">
        <v>0</v>
      </c>
      <c r="E19" s="7">
        <v>0</v>
      </c>
      <c r="F19" s="9">
        <v>52</v>
      </c>
      <c r="G19" s="9">
        <v>53</v>
      </c>
      <c r="H19" s="9">
        <v>48</v>
      </c>
      <c r="I19" s="7">
        <f t="shared" si="0"/>
        <v>0</v>
      </c>
      <c r="J19" s="9">
        <f t="shared" si="1"/>
        <v>52</v>
      </c>
      <c r="K19" s="5"/>
    </row>
    <row r="20" spans="1:11" ht="13.25" customHeight="1" x14ac:dyDescent="0.35">
      <c r="A20" s="2" t="s">
        <v>1204</v>
      </c>
      <c r="B20" s="2" t="s">
        <v>118</v>
      </c>
      <c r="C20" s="7">
        <v>13</v>
      </c>
      <c r="D20" s="7">
        <v>2</v>
      </c>
      <c r="E20" s="7">
        <v>4</v>
      </c>
      <c r="F20" s="9">
        <v>41</v>
      </c>
      <c r="G20" s="9">
        <v>49</v>
      </c>
      <c r="H20" s="9">
        <v>53</v>
      </c>
      <c r="I20" s="7">
        <f t="shared" si="0"/>
        <v>4</v>
      </c>
      <c r="J20" s="9">
        <f t="shared" si="1"/>
        <v>49</v>
      </c>
      <c r="K20" s="5">
        <f t="shared" si="2"/>
        <v>12.25</v>
      </c>
    </row>
    <row r="21" spans="1:11" ht="13.25" customHeight="1" x14ac:dyDescent="0.35">
      <c r="A21" s="2" t="s">
        <v>148</v>
      </c>
      <c r="B21" s="2" t="s">
        <v>149</v>
      </c>
      <c r="C21" s="7">
        <v>0</v>
      </c>
      <c r="D21" s="7">
        <v>0</v>
      </c>
      <c r="E21" s="7">
        <v>0</v>
      </c>
      <c r="F21" s="9">
        <v>48</v>
      </c>
      <c r="G21" s="9">
        <v>54</v>
      </c>
      <c r="H21" s="9">
        <v>47</v>
      </c>
      <c r="I21" s="7">
        <f t="shared" si="0"/>
        <v>0</v>
      </c>
      <c r="J21" s="9">
        <f t="shared" si="1"/>
        <v>48</v>
      </c>
      <c r="K21" s="5"/>
    </row>
    <row r="22" spans="1:11" ht="13.25" customHeight="1" x14ac:dyDescent="0.35">
      <c r="A22" s="2" t="s">
        <v>1205</v>
      </c>
      <c r="B22" s="2" t="s">
        <v>116</v>
      </c>
      <c r="C22" s="7">
        <v>0</v>
      </c>
      <c r="D22" s="7">
        <v>0</v>
      </c>
      <c r="E22" s="7">
        <v>0</v>
      </c>
      <c r="F22" s="9">
        <v>48</v>
      </c>
      <c r="G22" s="9">
        <v>53</v>
      </c>
      <c r="H22" s="9">
        <v>0</v>
      </c>
      <c r="I22" s="7">
        <f t="shared" si="0"/>
        <v>0</v>
      </c>
      <c r="J22" s="9">
        <f t="shared" si="1"/>
        <v>48</v>
      </c>
      <c r="K22" s="5"/>
    </row>
    <row r="23" spans="1:11" ht="13.25" customHeight="1" x14ac:dyDescent="0.35">
      <c r="A23" s="2" t="s">
        <v>251</v>
      </c>
      <c r="B23" s="2" t="s">
        <v>71</v>
      </c>
      <c r="C23" s="7">
        <v>0</v>
      </c>
      <c r="D23" s="7">
        <v>0</v>
      </c>
      <c r="E23" s="7">
        <v>0</v>
      </c>
      <c r="F23" s="9">
        <v>42</v>
      </c>
      <c r="G23" s="9">
        <v>45</v>
      </c>
      <c r="H23" s="9">
        <v>53</v>
      </c>
      <c r="I23" s="7">
        <f t="shared" si="0"/>
        <v>0</v>
      </c>
      <c r="J23" s="9">
        <f t="shared" si="1"/>
        <v>45</v>
      </c>
      <c r="K23" s="5"/>
    </row>
    <row r="24" spans="1:11" ht="13.25" customHeight="1" x14ac:dyDescent="0.35">
      <c r="A24" s="2" t="s">
        <v>326</v>
      </c>
      <c r="B24" s="2" t="s">
        <v>158</v>
      </c>
      <c r="C24" s="7">
        <v>0</v>
      </c>
      <c r="D24" s="7">
        <v>0</v>
      </c>
      <c r="E24" s="7">
        <v>0</v>
      </c>
      <c r="F24" s="9">
        <v>34</v>
      </c>
      <c r="G24" s="9">
        <v>43</v>
      </c>
      <c r="H24" s="9">
        <v>48</v>
      </c>
      <c r="I24" s="7">
        <f t="shared" si="0"/>
        <v>0</v>
      </c>
      <c r="J24" s="9">
        <f t="shared" si="1"/>
        <v>43</v>
      </c>
      <c r="K24" s="5"/>
    </row>
    <row r="25" spans="1:11" ht="13.25" customHeight="1" x14ac:dyDescent="0.35">
      <c r="A25" s="2" t="s">
        <v>1206</v>
      </c>
      <c r="B25" s="2" t="s">
        <v>369</v>
      </c>
      <c r="C25" s="7">
        <v>0</v>
      </c>
      <c r="D25" s="7">
        <v>0</v>
      </c>
      <c r="E25" s="7">
        <v>2</v>
      </c>
      <c r="F25" s="9">
        <v>49</v>
      </c>
      <c r="G25" s="9">
        <v>42</v>
      </c>
      <c r="H25" s="9">
        <v>40</v>
      </c>
      <c r="I25" s="7">
        <f t="shared" si="0"/>
        <v>0</v>
      </c>
      <c r="J25" s="9">
        <f t="shared" si="1"/>
        <v>42</v>
      </c>
      <c r="K25" s="5"/>
    </row>
    <row r="26" spans="1:11" ht="13.25" customHeight="1" x14ac:dyDescent="0.35">
      <c r="A26" s="2" t="s">
        <v>361</v>
      </c>
      <c r="B26" s="2" t="s">
        <v>210</v>
      </c>
      <c r="C26" s="7">
        <v>0</v>
      </c>
      <c r="D26" s="7">
        <v>0</v>
      </c>
      <c r="E26" s="7">
        <v>0</v>
      </c>
      <c r="F26" s="9">
        <v>49</v>
      </c>
      <c r="G26" s="9">
        <v>42</v>
      </c>
      <c r="H26" s="9">
        <v>40</v>
      </c>
      <c r="I26" s="7">
        <f t="shared" si="0"/>
        <v>0</v>
      </c>
      <c r="J26" s="9">
        <f t="shared" si="1"/>
        <v>42</v>
      </c>
      <c r="K26" s="5"/>
    </row>
    <row r="27" spans="1:11" ht="13.25" customHeight="1" x14ac:dyDescent="0.35">
      <c r="A27" s="2" t="s">
        <v>1207</v>
      </c>
      <c r="B27" s="2" t="s">
        <v>88</v>
      </c>
      <c r="C27" s="7">
        <v>18</v>
      </c>
      <c r="D27" s="7">
        <v>13</v>
      </c>
      <c r="E27" s="7">
        <v>12</v>
      </c>
      <c r="F27" s="9">
        <v>34</v>
      </c>
      <c r="G27" s="9">
        <v>41</v>
      </c>
      <c r="H27" s="9">
        <v>40</v>
      </c>
      <c r="I27" s="7">
        <f t="shared" si="0"/>
        <v>13</v>
      </c>
      <c r="J27" s="9">
        <f t="shared" si="1"/>
        <v>40</v>
      </c>
      <c r="K27" s="5">
        <f t="shared" si="2"/>
        <v>3.0769230769230771</v>
      </c>
    </row>
    <row r="28" spans="1:11" ht="13.25" customHeight="1" x14ac:dyDescent="0.35">
      <c r="A28" s="2" t="s">
        <v>200</v>
      </c>
      <c r="B28" s="2" t="s">
        <v>120</v>
      </c>
      <c r="C28" s="7">
        <v>0</v>
      </c>
      <c r="D28" s="7">
        <v>0</v>
      </c>
      <c r="E28" s="7">
        <v>0</v>
      </c>
      <c r="F28" s="9">
        <v>34</v>
      </c>
      <c r="G28" s="9">
        <v>40</v>
      </c>
      <c r="H28" s="9">
        <v>40</v>
      </c>
      <c r="I28" s="7">
        <f t="shared" si="0"/>
        <v>0</v>
      </c>
      <c r="J28" s="9">
        <f t="shared" si="1"/>
        <v>40</v>
      </c>
      <c r="K28" s="5"/>
    </row>
    <row r="29" spans="1:11" ht="13.25" customHeight="1" x14ac:dyDescent="0.35">
      <c r="A29" s="2" t="s">
        <v>93</v>
      </c>
      <c r="B29" s="2" t="s">
        <v>578</v>
      </c>
      <c r="C29" s="7">
        <v>0</v>
      </c>
      <c r="D29" s="7">
        <v>0</v>
      </c>
      <c r="E29" s="7">
        <v>0</v>
      </c>
      <c r="F29" s="9">
        <v>32</v>
      </c>
      <c r="G29" s="9">
        <v>39</v>
      </c>
      <c r="H29" s="9">
        <v>51</v>
      </c>
      <c r="I29" s="7">
        <f t="shared" si="0"/>
        <v>0</v>
      </c>
      <c r="J29" s="9">
        <f t="shared" si="1"/>
        <v>39</v>
      </c>
      <c r="K29" s="5"/>
    </row>
    <row r="30" spans="1:11" ht="13.25" customHeight="1" x14ac:dyDescent="0.35">
      <c r="A30" s="2" t="s">
        <v>220</v>
      </c>
      <c r="B30" s="2" t="s">
        <v>221</v>
      </c>
      <c r="C30" s="7">
        <v>0</v>
      </c>
      <c r="D30" s="7">
        <v>0</v>
      </c>
      <c r="E30" s="7">
        <v>0</v>
      </c>
      <c r="F30" s="9">
        <v>39</v>
      </c>
      <c r="G30" s="9">
        <v>41</v>
      </c>
      <c r="H30" s="9">
        <v>32</v>
      </c>
      <c r="I30" s="7">
        <f t="shared" si="0"/>
        <v>0</v>
      </c>
      <c r="J30" s="9">
        <f t="shared" si="1"/>
        <v>39</v>
      </c>
      <c r="K30" s="5"/>
    </row>
    <row r="31" spans="1:11" ht="13.25" customHeight="1" x14ac:dyDescent="0.35">
      <c r="A31" s="2" t="s">
        <v>119</v>
      </c>
      <c r="B31" s="2" t="s">
        <v>120</v>
      </c>
      <c r="C31" s="7">
        <v>0</v>
      </c>
      <c r="D31" s="7">
        <v>0</v>
      </c>
      <c r="E31" s="7">
        <v>0</v>
      </c>
      <c r="F31" s="9">
        <v>39</v>
      </c>
      <c r="G31" s="9">
        <v>36</v>
      </c>
      <c r="H31" s="9">
        <v>42</v>
      </c>
      <c r="I31" s="7">
        <f t="shared" si="0"/>
        <v>0</v>
      </c>
      <c r="J31" s="9">
        <f t="shared" si="1"/>
        <v>39</v>
      </c>
      <c r="K31" s="5"/>
    </row>
    <row r="32" spans="1:11" ht="13.25" customHeight="1" x14ac:dyDescent="0.35">
      <c r="A32" s="2" t="s">
        <v>230</v>
      </c>
      <c r="B32" s="2" t="s">
        <v>179</v>
      </c>
      <c r="C32" s="7">
        <v>9</v>
      </c>
      <c r="D32" s="7">
        <v>6</v>
      </c>
      <c r="E32" s="7">
        <v>5</v>
      </c>
      <c r="F32" s="9">
        <v>39</v>
      </c>
      <c r="G32" s="9">
        <v>38</v>
      </c>
      <c r="H32" s="9">
        <v>37</v>
      </c>
      <c r="I32" s="7">
        <f t="shared" si="0"/>
        <v>6</v>
      </c>
      <c r="J32" s="9">
        <f t="shared" si="1"/>
        <v>38</v>
      </c>
      <c r="K32" s="5">
        <f t="shared" si="2"/>
        <v>6.333333333333333</v>
      </c>
    </row>
    <row r="33" spans="1:11" ht="13.25" customHeight="1" x14ac:dyDescent="0.35">
      <c r="A33" s="2" t="s">
        <v>1208</v>
      </c>
      <c r="B33" s="2" t="s">
        <v>210</v>
      </c>
      <c r="C33" s="7">
        <v>0</v>
      </c>
      <c r="D33" s="7">
        <v>0</v>
      </c>
      <c r="E33" s="7">
        <v>0</v>
      </c>
      <c r="F33" s="9">
        <v>40</v>
      </c>
      <c r="G33" s="9">
        <v>35</v>
      </c>
      <c r="H33" s="9">
        <v>36</v>
      </c>
      <c r="I33" s="7">
        <f t="shared" si="0"/>
        <v>0</v>
      </c>
      <c r="J33" s="9">
        <f t="shared" si="1"/>
        <v>36</v>
      </c>
      <c r="K33" s="5"/>
    </row>
    <row r="34" spans="1:11" ht="13.25" customHeight="1" x14ac:dyDescent="0.35">
      <c r="A34" s="2" t="s">
        <v>1209</v>
      </c>
      <c r="B34" s="2" t="s">
        <v>94</v>
      </c>
      <c r="C34" s="7">
        <v>9</v>
      </c>
      <c r="D34" s="7">
        <v>8</v>
      </c>
      <c r="E34" s="7">
        <v>13</v>
      </c>
      <c r="F34" s="9">
        <v>32</v>
      </c>
      <c r="G34" s="9">
        <v>36</v>
      </c>
      <c r="H34" s="9">
        <v>39</v>
      </c>
      <c r="I34" s="7">
        <f t="shared" si="0"/>
        <v>9</v>
      </c>
      <c r="J34" s="9">
        <f t="shared" si="1"/>
        <v>36</v>
      </c>
      <c r="K34" s="5">
        <f t="shared" si="2"/>
        <v>4</v>
      </c>
    </row>
    <row r="35" spans="1:11" ht="13.25" customHeight="1" x14ac:dyDescent="0.35">
      <c r="A35" s="2" t="s">
        <v>1210</v>
      </c>
      <c r="B35" s="2" t="s">
        <v>94</v>
      </c>
      <c r="C35" s="7">
        <v>14</v>
      </c>
      <c r="D35" s="7">
        <v>5</v>
      </c>
      <c r="E35" s="7">
        <v>7</v>
      </c>
      <c r="F35" s="9">
        <v>35</v>
      </c>
      <c r="G35" s="9">
        <v>32</v>
      </c>
      <c r="H35" s="9">
        <v>35</v>
      </c>
      <c r="I35" s="7">
        <f t="shared" si="0"/>
        <v>7</v>
      </c>
      <c r="J35" s="9">
        <f t="shared" si="1"/>
        <v>35</v>
      </c>
      <c r="K35" s="5">
        <f t="shared" si="2"/>
        <v>5</v>
      </c>
    </row>
    <row r="36" spans="1:11" ht="13.25" customHeight="1" x14ac:dyDescent="0.35">
      <c r="A36" s="2" t="s">
        <v>91</v>
      </c>
      <c r="B36" s="2" t="s">
        <v>92</v>
      </c>
      <c r="C36" s="7">
        <v>0</v>
      </c>
      <c r="D36" s="7">
        <v>0</v>
      </c>
      <c r="E36" s="7">
        <v>0</v>
      </c>
      <c r="F36" s="9">
        <v>27</v>
      </c>
      <c r="G36" s="9">
        <v>35</v>
      </c>
      <c r="H36" s="9">
        <v>41</v>
      </c>
      <c r="I36" s="7">
        <f t="shared" si="0"/>
        <v>0</v>
      </c>
      <c r="J36" s="9">
        <f t="shared" si="1"/>
        <v>35</v>
      </c>
      <c r="K36" s="5"/>
    </row>
    <row r="37" spans="1:11" ht="13.25" customHeight="1" x14ac:dyDescent="0.35">
      <c r="A37" s="2" t="s">
        <v>110</v>
      </c>
      <c r="B37" s="2" t="s">
        <v>111</v>
      </c>
      <c r="C37" s="7">
        <v>2</v>
      </c>
      <c r="D37" s="7">
        <v>0</v>
      </c>
      <c r="E37" s="7">
        <v>0</v>
      </c>
      <c r="F37" s="9">
        <v>32</v>
      </c>
      <c r="G37" s="9">
        <v>34</v>
      </c>
      <c r="H37" s="9">
        <v>38</v>
      </c>
      <c r="I37" s="7">
        <f t="shared" si="0"/>
        <v>0</v>
      </c>
      <c r="J37" s="9">
        <f t="shared" si="1"/>
        <v>34</v>
      </c>
      <c r="K37" s="5"/>
    </row>
    <row r="38" spans="1:11" ht="13.25" customHeight="1" x14ac:dyDescent="0.35">
      <c r="A38" s="2" t="s">
        <v>283</v>
      </c>
      <c r="B38" s="2" t="s">
        <v>171</v>
      </c>
      <c r="C38" s="7">
        <v>0</v>
      </c>
      <c r="D38" s="7">
        <v>0</v>
      </c>
      <c r="E38" s="7">
        <v>0</v>
      </c>
      <c r="F38" s="9">
        <v>34</v>
      </c>
      <c r="G38" s="9">
        <v>33</v>
      </c>
      <c r="H38" s="9">
        <v>37</v>
      </c>
      <c r="I38" s="7">
        <f t="shared" si="0"/>
        <v>0</v>
      </c>
      <c r="J38" s="9">
        <f t="shared" si="1"/>
        <v>34</v>
      </c>
      <c r="K38" s="5"/>
    </row>
    <row r="39" spans="1:11" ht="13.25" customHeight="1" x14ac:dyDescent="0.35">
      <c r="A39" s="2" t="s">
        <v>66</v>
      </c>
      <c r="B39" s="2" t="s">
        <v>179</v>
      </c>
      <c r="C39" s="7">
        <v>11</v>
      </c>
      <c r="D39" s="7">
        <v>2</v>
      </c>
      <c r="E39" s="7">
        <v>2</v>
      </c>
      <c r="F39" s="9">
        <v>34</v>
      </c>
      <c r="G39" s="9">
        <v>33</v>
      </c>
      <c r="H39" s="9">
        <v>36</v>
      </c>
      <c r="I39" s="7">
        <f t="shared" si="0"/>
        <v>2</v>
      </c>
      <c r="J39" s="9">
        <f t="shared" si="1"/>
        <v>34</v>
      </c>
      <c r="K39" s="5">
        <f t="shared" si="2"/>
        <v>17</v>
      </c>
    </row>
    <row r="40" spans="1:11" ht="13.25" customHeight="1" x14ac:dyDescent="0.35">
      <c r="A40" s="2" t="s">
        <v>278</v>
      </c>
      <c r="B40" s="2" t="s">
        <v>179</v>
      </c>
      <c r="C40" s="7">
        <v>6</v>
      </c>
      <c r="D40" s="7">
        <v>3</v>
      </c>
      <c r="E40" s="7">
        <v>0</v>
      </c>
      <c r="F40" s="9">
        <v>34</v>
      </c>
      <c r="G40" s="9">
        <v>31</v>
      </c>
      <c r="H40" s="9">
        <v>36</v>
      </c>
      <c r="I40" s="7">
        <f t="shared" si="0"/>
        <v>3</v>
      </c>
      <c r="J40" s="9">
        <f t="shared" si="1"/>
        <v>34</v>
      </c>
      <c r="K40" s="5">
        <f t="shared" si="2"/>
        <v>11.333333333333334</v>
      </c>
    </row>
    <row r="41" spans="1:11" ht="13.25" customHeight="1" x14ac:dyDescent="0.35">
      <c r="A41" s="2" t="s">
        <v>192</v>
      </c>
      <c r="B41" s="2" t="s">
        <v>189</v>
      </c>
      <c r="C41" s="7">
        <v>0</v>
      </c>
      <c r="D41" s="7">
        <v>0</v>
      </c>
      <c r="E41" s="7">
        <v>0</v>
      </c>
      <c r="F41" s="9">
        <v>34</v>
      </c>
      <c r="G41" s="9">
        <v>33</v>
      </c>
      <c r="H41" s="9">
        <v>32</v>
      </c>
      <c r="I41" s="7">
        <f t="shared" si="0"/>
        <v>0</v>
      </c>
      <c r="J41" s="9">
        <f t="shared" si="1"/>
        <v>33</v>
      </c>
      <c r="K41" s="5"/>
    </row>
    <row r="42" spans="1:11" ht="13.25" customHeight="1" x14ac:dyDescent="0.35">
      <c r="A42" s="2" t="s">
        <v>123</v>
      </c>
      <c r="B42" s="2" t="s">
        <v>65</v>
      </c>
      <c r="C42" s="7">
        <v>0</v>
      </c>
      <c r="D42" s="7">
        <v>0</v>
      </c>
      <c r="E42" s="7">
        <v>0</v>
      </c>
      <c r="F42" s="9">
        <v>24</v>
      </c>
      <c r="G42" s="9">
        <v>33</v>
      </c>
      <c r="H42" s="9">
        <v>34</v>
      </c>
      <c r="I42" s="7">
        <f t="shared" si="0"/>
        <v>0</v>
      </c>
      <c r="J42" s="9">
        <f t="shared" si="1"/>
        <v>33</v>
      </c>
      <c r="K42" s="5"/>
    </row>
    <row r="43" spans="1:11" ht="13.25" customHeight="1" x14ac:dyDescent="0.35">
      <c r="A43" s="2" t="s">
        <v>165</v>
      </c>
      <c r="B43" s="2" t="s">
        <v>88</v>
      </c>
      <c r="C43" s="7">
        <v>0</v>
      </c>
      <c r="D43" s="7">
        <v>0</v>
      </c>
      <c r="E43" s="7">
        <v>0</v>
      </c>
      <c r="F43" s="9">
        <v>27</v>
      </c>
      <c r="G43" s="9">
        <v>37</v>
      </c>
      <c r="H43" s="9">
        <v>32</v>
      </c>
      <c r="I43" s="7">
        <f t="shared" si="0"/>
        <v>0</v>
      </c>
      <c r="J43" s="9">
        <f t="shared" si="1"/>
        <v>32</v>
      </c>
      <c r="K43" s="5"/>
    </row>
    <row r="44" spans="1:11" ht="13.25" customHeight="1" x14ac:dyDescent="0.35">
      <c r="A44" s="2" t="s">
        <v>293</v>
      </c>
      <c r="B44" s="2" t="s">
        <v>272</v>
      </c>
      <c r="C44" s="7">
        <v>0</v>
      </c>
      <c r="D44" s="7">
        <v>0</v>
      </c>
      <c r="E44" s="7">
        <v>0</v>
      </c>
      <c r="F44" s="9">
        <v>32</v>
      </c>
      <c r="G44" s="9">
        <v>37</v>
      </c>
      <c r="H44" s="9">
        <v>24</v>
      </c>
      <c r="I44" s="7">
        <f t="shared" si="0"/>
        <v>0</v>
      </c>
      <c r="J44" s="9">
        <f t="shared" si="1"/>
        <v>32</v>
      </c>
      <c r="K44" s="5"/>
    </row>
    <row r="45" spans="1:11" ht="13.25" customHeight="1" x14ac:dyDescent="0.35">
      <c r="A45" s="2" t="s">
        <v>238</v>
      </c>
      <c r="B45" s="2" t="s">
        <v>120</v>
      </c>
      <c r="C45" s="7">
        <v>4</v>
      </c>
      <c r="D45" s="7">
        <v>3</v>
      </c>
      <c r="E45" s="7">
        <v>3</v>
      </c>
      <c r="F45" s="9">
        <v>29</v>
      </c>
      <c r="G45" s="9">
        <v>33</v>
      </c>
      <c r="H45" s="9">
        <v>32</v>
      </c>
      <c r="I45" s="7">
        <f t="shared" si="0"/>
        <v>3</v>
      </c>
      <c r="J45" s="9">
        <f t="shared" si="1"/>
        <v>32</v>
      </c>
      <c r="K45" s="5">
        <f t="shared" si="2"/>
        <v>10.666666666666666</v>
      </c>
    </row>
    <row r="46" spans="1:11" ht="13.25" customHeight="1" x14ac:dyDescent="0.35">
      <c r="A46" s="2" t="s">
        <v>126</v>
      </c>
      <c r="B46" s="2" t="s">
        <v>59</v>
      </c>
      <c r="C46" s="7">
        <v>0</v>
      </c>
      <c r="D46" s="7">
        <v>0</v>
      </c>
      <c r="E46" s="7">
        <v>0</v>
      </c>
      <c r="F46" s="9">
        <v>28</v>
      </c>
      <c r="G46" s="9">
        <v>31</v>
      </c>
      <c r="H46" s="9">
        <v>32</v>
      </c>
      <c r="I46" s="7">
        <f t="shared" si="0"/>
        <v>0</v>
      </c>
      <c r="J46" s="9">
        <f t="shared" si="1"/>
        <v>31</v>
      </c>
      <c r="K46" s="5"/>
    </row>
    <row r="47" spans="1:11" ht="13.25" customHeight="1" x14ac:dyDescent="0.35">
      <c r="A47" s="2" t="s">
        <v>297</v>
      </c>
      <c r="B47" s="2" t="s">
        <v>128</v>
      </c>
      <c r="C47" s="7">
        <v>0</v>
      </c>
      <c r="D47" s="7">
        <v>0</v>
      </c>
      <c r="E47" s="7">
        <v>0</v>
      </c>
      <c r="F47" s="9">
        <v>26</v>
      </c>
      <c r="G47" s="9">
        <v>32</v>
      </c>
      <c r="H47" s="9">
        <v>31</v>
      </c>
      <c r="I47" s="7">
        <f t="shared" si="0"/>
        <v>0</v>
      </c>
      <c r="J47" s="9">
        <f t="shared" si="1"/>
        <v>31</v>
      </c>
      <c r="K47" s="5"/>
    </row>
    <row r="48" spans="1:11" ht="13.25" customHeight="1" x14ac:dyDescent="0.35">
      <c r="A48" s="2" t="s">
        <v>367</v>
      </c>
      <c r="B48" s="2" t="s">
        <v>96</v>
      </c>
      <c r="C48" s="7">
        <v>0</v>
      </c>
      <c r="D48" s="7">
        <v>0</v>
      </c>
      <c r="E48" s="7">
        <v>0</v>
      </c>
      <c r="F48" s="9">
        <v>30</v>
      </c>
      <c r="G48" s="9">
        <v>31</v>
      </c>
      <c r="H48" s="9">
        <v>26</v>
      </c>
      <c r="I48" s="7">
        <f t="shared" si="0"/>
        <v>0</v>
      </c>
      <c r="J48" s="9">
        <f t="shared" si="1"/>
        <v>30</v>
      </c>
      <c r="K48" s="5"/>
    </row>
    <row r="49" spans="1:11" ht="13.25" customHeight="1" x14ac:dyDescent="0.35">
      <c r="A49" s="2" t="s">
        <v>455</v>
      </c>
      <c r="B49" s="2" t="s">
        <v>96</v>
      </c>
      <c r="C49" s="7">
        <v>0</v>
      </c>
      <c r="D49" s="7">
        <v>0</v>
      </c>
      <c r="E49" s="7">
        <v>0</v>
      </c>
      <c r="F49" s="9">
        <v>30</v>
      </c>
      <c r="G49" s="9">
        <v>39</v>
      </c>
      <c r="H49" s="9">
        <v>30</v>
      </c>
      <c r="I49" s="7">
        <f t="shared" si="0"/>
        <v>0</v>
      </c>
      <c r="J49" s="9">
        <f t="shared" si="1"/>
        <v>30</v>
      </c>
      <c r="K49" s="5"/>
    </row>
    <row r="50" spans="1:11" ht="13.25" customHeight="1" x14ac:dyDescent="0.35">
      <c r="A50" s="2" t="s">
        <v>127</v>
      </c>
      <c r="B50" s="2" t="s">
        <v>128</v>
      </c>
      <c r="C50" s="7">
        <v>0</v>
      </c>
      <c r="D50" s="7">
        <v>0</v>
      </c>
      <c r="E50" s="7">
        <v>0</v>
      </c>
      <c r="F50" s="9">
        <v>29</v>
      </c>
      <c r="G50" s="9">
        <v>41</v>
      </c>
      <c r="H50" s="9">
        <v>30</v>
      </c>
      <c r="I50" s="7">
        <f t="shared" si="0"/>
        <v>0</v>
      </c>
      <c r="J50" s="9">
        <f t="shared" si="1"/>
        <v>30</v>
      </c>
      <c r="K50" s="5"/>
    </row>
    <row r="51" spans="1:11" ht="13.25" customHeight="1" x14ac:dyDescent="0.35">
      <c r="A51" s="2" t="s">
        <v>104</v>
      </c>
      <c r="B51" s="2" t="s">
        <v>105</v>
      </c>
      <c r="C51" s="7">
        <v>0</v>
      </c>
      <c r="D51" s="7">
        <v>0</v>
      </c>
      <c r="E51" s="7">
        <v>0</v>
      </c>
      <c r="F51" s="9">
        <v>23</v>
      </c>
      <c r="G51" s="9">
        <v>29</v>
      </c>
      <c r="H51" s="9">
        <v>33</v>
      </c>
      <c r="I51" s="7">
        <f t="shared" si="0"/>
        <v>0</v>
      </c>
      <c r="J51" s="9">
        <f t="shared" si="1"/>
        <v>29</v>
      </c>
      <c r="K51" s="5"/>
    </row>
    <row r="52" spans="1:11" ht="13.25" customHeight="1" x14ac:dyDescent="0.35">
      <c r="A52" s="2" t="s">
        <v>101</v>
      </c>
      <c r="B52" s="2" t="s">
        <v>643</v>
      </c>
      <c r="C52" s="7">
        <v>0</v>
      </c>
      <c r="D52" s="7">
        <v>0</v>
      </c>
      <c r="E52" s="7">
        <v>0</v>
      </c>
      <c r="F52" s="9">
        <v>29</v>
      </c>
      <c r="G52" s="9">
        <v>29</v>
      </c>
      <c r="H52" s="9">
        <v>31</v>
      </c>
      <c r="I52" s="7">
        <f t="shared" si="0"/>
        <v>0</v>
      </c>
      <c r="J52" s="9">
        <f t="shared" si="1"/>
        <v>29</v>
      </c>
      <c r="K52" s="5"/>
    </row>
    <row r="53" spans="1:11" ht="13.25" customHeight="1" x14ac:dyDescent="0.35">
      <c r="A53" s="2" t="s">
        <v>133</v>
      </c>
      <c r="B53" s="2" t="s">
        <v>96</v>
      </c>
      <c r="C53" s="7">
        <v>0</v>
      </c>
      <c r="D53" s="7">
        <v>0</v>
      </c>
      <c r="E53" s="7">
        <v>0</v>
      </c>
      <c r="F53" s="9">
        <v>18</v>
      </c>
      <c r="G53" s="9">
        <v>32</v>
      </c>
      <c r="H53" s="9">
        <v>29</v>
      </c>
      <c r="I53" s="7">
        <f t="shared" si="0"/>
        <v>0</v>
      </c>
      <c r="J53" s="9">
        <f t="shared" si="1"/>
        <v>29</v>
      </c>
      <c r="K53" s="5"/>
    </row>
    <row r="54" spans="1:11" ht="13.25" customHeight="1" x14ac:dyDescent="0.35">
      <c r="A54" s="2" t="s">
        <v>113</v>
      </c>
      <c r="B54" s="2" t="s">
        <v>114</v>
      </c>
      <c r="C54" s="7">
        <v>8</v>
      </c>
      <c r="D54" s="7">
        <v>7</v>
      </c>
      <c r="E54" s="7">
        <v>0</v>
      </c>
      <c r="F54" s="9">
        <v>26</v>
      </c>
      <c r="G54" s="9">
        <v>28</v>
      </c>
      <c r="H54" s="9">
        <v>29</v>
      </c>
      <c r="I54" s="7">
        <f t="shared" si="0"/>
        <v>7</v>
      </c>
      <c r="J54" s="9">
        <f t="shared" si="1"/>
        <v>28</v>
      </c>
      <c r="K54" s="5">
        <f t="shared" si="2"/>
        <v>4</v>
      </c>
    </row>
    <row r="55" spans="1:11" ht="13.25" customHeight="1" x14ac:dyDescent="0.35">
      <c r="A55" s="2" t="s">
        <v>211</v>
      </c>
      <c r="B55" s="2" t="s">
        <v>179</v>
      </c>
      <c r="C55" s="7">
        <v>0</v>
      </c>
      <c r="D55" s="7">
        <v>0</v>
      </c>
      <c r="E55" s="7">
        <v>0</v>
      </c>
      <c r="F55" s="9">
        <v>27</v>
      </c>
      <c r="G55" s="9">
        <v>26</v>
      </c>
      <c r="H55" s="9">
        <v>29</v>
      </c>
      <c r="I55" s="7">
        <f t="shared" si="0"/>
        <v>0</v>
      </c>
      <c r="J55" s="9">
        <f t="shared" si="1"/>
        <v>27</v>
      </c>
      <c r="K55" s="5"/>
    </row>
    <row r="56" spans="1:11" ht="13.25" customHeight="1" x14ac:dyDescent="0.35">
      <c r="A56" s="2" t="s">
        <v>108</v>
      </c>
      <c r="B56" s="2" t="s">
        <v>135</v>
      </c>
      <c r="C56" s="7">
        <v>2</v>
      </c>
      <c r="D56" s="7">
        <v>0</v>
      </c>
      <c r="E56" s="7">
        <v>0</v>
      </c>
      <c r="F56" s="9">
        <v>24</v>
      </c>
      <c r="G56" s="9">
        <v>26</v>
      </c>
      <c r="H56" s="9">
        <v>30</v>
      </c>
      <c r="I56" s="7">
        <f t="shared" si="0"/>
        <v>0</v>
      </c>
      <c r="J56" s="9">
        <f t="shared" si="1"/>
        <v>26</v>
      </c>
      <c r="K56" s="5"/>
    </row>
    <row r="57" spans="1:11" ht="13.25" customHeight="1" x14ac:dyDescent="0.35">
      <c r="A57" s="2" t="s">
        <v>201</v>
      </c>
      <c r="B57" s="2" t="s">
        <v>75</v>
      </c>
      <c r="C57" s="7">
        <v>0</v>
      </c>
      <c r="D57" s="7">
        <v>0</v>
      </c>
      <c r="E57" s="7">
        <v>0</v>
      </c>
      <c r="F57" s="9">
        <v>13</v>
      </c>
      <c r="G57" s="9">
        <v>27</v>
      </c>
      <c r="H57" s="9">
        <v>26</v>
      </c>
      <c r="I57" s="7">
        <f t="shared" si="0"/>
        <v>0</v>
      </c>
      <c r="J57" s="9">
        <f t="shared" si="1"/>
        <v>26</v>
      </c>
      <c r="K57" s="5"/>
    </row>
    <row r="58" spans="1:11" ht="13.25" customHeight="1" x14ac:dyDescent="0.35">
      <c r="A58" s="2" t="s">
        <v>85</v>
      </c>
      <c r="B58" s="2" t="s">
        <v>86</v>
      </c>
      <c r="C58" s="7">
        <v>0</v>
      </c>
      <c r="D58" s="7">
        <v>0</v>
      </c>
      <c r="E58" s="7">
        <v>0</v>
      </c>
      <c r="F58" s="9">
        <v>26</v>
      </c>
      <c r="G58" s="9">
        <v>18</v>
      </c>
      <c r="H58" s="9">
        <v>29</v>
      </c>
      <c r="I58" s="7">
        <f t="shared" si="0"/>
        <v>0</v>
      </c>
      <c r="J58" s="9">
        <f t="shared" si="1"/>
        <v>26</v>
      </c>
      <c r="K58" s="5"/>
    </row>
    <row r="59" spans="1:11" ht="13.25" customHeight="1" x14ac:dyDescent="0.35">
      <c r="A59" s="2" t="s">
        <v>263</v>
      </c>
      <c r="B59" s="2" t="s">
        <v>264</v>
      </c>
      <c r="C59" s="7">
        <v>3</v>
      </c>
      <c r="D59" s="7">
        <v>3</v>
      </c>
      <c r="E59" s="7">
        <v>2</v>
      </c>
      <c r="F59" s="9">
        <v>23</v>
      </c>
      <c r="G59" s="9">
        <v>25</v>
      </c>
      <c r="H59" s="9">
        <v>25</v>
      </c>
      <c r="I59" s="7">
        <f t="shared" si="0"/>
        <v>3</v>
      </c>
      <c r="J59" s="9">
        <f t="shared" si="1"/>
        <v>25</v>
      </c>
      <c r="K59" s="5">
        <f t="shared" si="2"/>
        <v>8.3333333333333339</v>
      </c>
    </row>
    <row r="60" spans="1:11" ht="13.25" customHeight="1" x14ac:dyDescent="0.35">
      <c r="A60" s="2" t="s">
        <v>154</v>
      </c>
      <c r="B60" s="2" t="s">
        <v>122</v>
      </c>
      <c r="C60" s="7">
        <v>0</v>
      </c>
      <c r="D60" s="7">
        <v>0</v>
      </c>
      <c r="E60" s="7">
        <v>0</v>
      </c>
      <c r="F60" s="9">
        <v>18</v>
      </c>
      <c r="G60" s="9">
        <v>25</v>
      </c>
      <c r="H60" s="9">
        <v>26</v>
      </c>
      <c r="I60" s="7">
        <f t="shared" si="0"/>
        <v>0</v>
      </c>
      <c r="J60" s="9">
        <f t="shared" si="1"/>
        <v>25</v>
      </c>
      <c r="K60" s="5"/>
    </row>
    <row r="61" spans="1:11" ht="13.25" customHeight="1" x14ac:dyDescent="0.35">
      <c r="A61" s="2" t="s">
        <v>302</v>
      </c>
      <c r="B61" s="2" t="s">
        <v>303</v>
      </c>
      <c r="C61" s="7">
        <v>0</v>
      </c>
      <c r="D61" s="7">
        <v>0</v>
      </c>
      <c r="E61" s="7">
        <v>0</v>
      </c>
      <c r="F61" s="9">
        <v>25</v>
      </c>
      <c r="G61" s="9">
        <v>26</v>
      </c>
      <c r="H61" s="9">
        <v>25</v>
      </c>
      <c r="I61" s="7">
        <f t="shared" si="0"/>
        <v>0</v>
      </c>
      <c r="J61" s="9">
        <f t="shared" si="1"/>
        <v>25</v>
      </c>
      <c r="K61" s="5"/>
    </row>
    <row r="62" spans="1:11" ht="13.25" customHeight="1" x14ac:dyDescent="0.35">
      <c r="A62" s="2" t="s">
        <v>260</v>
      </c>
      <c r="B62" s="2" t="s">
        <v>179</v>
      </c>
      <c r="C62" s="7">
        <v>7</v>
      </c>
      <c r="D62" s="7">
        <v>4</v>
      </c>
      <c r="E62" s="7">
        <v>3</v>
      </c>
      <c r="F62" s="9">
        <v>24</v>
      </c>
      <c r="G62" s="9">
        <v>27</v>
      </c>
      <c r="H62" s="9">
        <v>25</v>
      </c>
      <c r="I62" s="7">
        <f t="shared" si="0"/>
        <v>4</v>
      </c>
      <c r="J62" s="9">
        <f t="shared" si="1"/>
        <v>25</v>
      </c>
      <c r="K62" s="5">
        <f t="shared" si="2"/>
        <v>6.25</v>
      </c>
    </row>
    <row r="63" spans="1:11" ht="13.25" customHeight="1" x14ac:dyDescent="0.35">
      <c r="A63" s="2" t="s">
        <v>209</v>
      </c>
      <c r="B63" s="2" t="s">
        <v>210</v>
      </c>
      <c r="C63" s="7">
        <v>0</v>
      </c>
      <c r="D63" s="7">
        <v>0</v>
      </c>
      <c r="E63" s="7">
        <v>0</v>
      </c>
      <c r="F63" s="9">
        <v>24</v>
      </c>
      <c r="G63" s="9">
        <v>27</v>
      </c>
      <c r="H63" s="9">
        <v>22</v>
      </c>
      <c r="I63" s="7">
        <f t="shared" si="0"/>
        <v>0</v>
      </c>
      <c r="J63" s="9">
        <f t="shared" si="1"/>
        <v>24</v>
      </c>
      <c r="K63" s="5"/>
    </row>
    <row r="64" spans="1:11" ht="13.25" customHeight="1" x14ac:dyDescent="0.35">
      <c r="A64" s="2" t="s">
        <v>368</v>
      </c>
      <c r="B64" s="2" t="s">
        <v>369</v>
      </c>
      <c r="C64" s="7">
        <v>0</v>
      </c>
      <c r="D64" s="7">
        <v>0</v>
      </c>
      <c r="E64" s="7">
        <v>0</v>
      </c>
      <c r="F64" s="9">
        <v>20</v>
      </c>
      <c r="G64" s="9">
        <v>31</v>
      </c>
      <c r="H64" s="9">
        <v>24</v>
      </c>
      <c r="I64" s="7">
        <f t="shared" si="0"/>
        <v>0</v>
      </c>
      <c r="J64" s="9">
        <f t="shared" si="1"/>
        <v>24</v>
      </c>
      <c r="K64" s="5"/>
    </row>
    <row r="65" spans="1:11" ht="13.25" customHeight="1" x14ac:dyDescent="0.35">
      <c r="A65" s="2" t="s">
        <v>178</v>
      </c>
      <c r="B65" s="2" t="s">
        <v>179</v>
      </c>
      <c r="C65" s="7">
        <v>0</v>
      </c>
      <c r="D65" s="7">
        <v>0</v>
      </c>
      <c r="E65" s="7">
        <v>0</v>
      </c>
      <c r="F65" s="9">
        <v>23</v>
      </c>
      <c r="G65" s="9">
        <v>24</v>
      </c>
      <c r="H65" s="9">
        <v>25</v>
      </c>
      <c r="I65" s="7">
        <f t="shared" si="0"/>
        <v>0</v>
      </c>
      <c r="J65" s="9">
        <f t="shared" si="1"/>
        <v>24</v>
      </c>
      <c r="K65" s="5"/>
    </row>
    <row r="66" spans="1:11" ht="13.25" customHeight="1" x14ac:dyDescent="0.35">
      <c r="A66" s="2" t="s">
        <v>380</v>
      </c>
      <c r="B66" s="2" t="s">
        <v>381</v>
      </c>
      <c r="C66" s="7">
        <v>0</v>
      </c>
      <c r="D66" s="7">
        <v>0</v>
      </c>
      <c r="E66" s="7">
        <v>0</v>
      </c>
      <c r="F66" s="9">
        <v>16</v>
      </c>
      <c r="G66" s="9">
        <v>23</v>
      </c>
      <c r="H66" s="9">
        <v>24</v>
      </c>
      <c r="I66" s="7">
        <f t="shared" ref="I66:I129" si="3">MEDIAN(C66:E66)</f>
        <v>0</v>
      </c>
      <c r="J66" s="9">
        <f t="shared" ref="J66:J129" si="4">MEDIAN(F66:H66)</f>
        <v>23</v>
      </c>
      <c r="K66" s="5"/>
    </row>
    <row r="67" spans="1:11" ht="13.25" customHeight="1" x14ac:dyDescent="0.35">
      <c r="A67" s="2" t="s">
        <v>206</v>
      </c>
      <c r="B67" s="2" t="s">
        <v>158</v>
      </c>
      <c r="C67" s="7">
        <v>0</v>
      </c>
      <c r="D67" s="7">
        <v>0</v>
      </c>
      <c r="E67" s="7">
        <v>0</v>
      </c>
      <c r="F67" s="9">
        <v>17</v>
      </c>
      <c r="G67" s="9">
        <v>26</v>
      </c>
      <c r="H67" s="9">
        <v>23</v>
      </c>
      <c r="I67" s="7">
        <f t="shared" si="3"/>
        <v>0</v>
      </c>
      <c r="J67" s="9">
        <f t="shared" si="4"/>
        <v>23</v>
      </c>
      <c r="K67" s="5"/>
    </row>
    <row r="68" spans="1:11" ht="13.25" customHeight="1" x14ac:dyDescent="0.35">
      <c r="A68" s="2" t="s">
        <v>269</v>
      </c>
      <c r="B68" s="2" t="s">
        <v>270</v>
      </c>
      <c r="C68" s="7">
        <v>0</v>
      </c>
      <c r="D68" s="7">
        <v>0</v>
      </c>
      <c r="E68" s="7">
        <v>0</v>
      </c>
      <c r="F68" s="9">
        <v>23</v>
      </c>
      <c r="G68" s="9">
        <v>21</v>
      </c>
      <c r="H68" s="9">
        <v>25</v>
      </c>
      <c r="I68" s="7">
        <f t="shared" si="3"/>
        <v>0</v>
      </c>
      <c r="J68" s="9">
        <f t="shared" si="4"/>
        <v>23</v>
      </c>
      <c r="K68" s="5"/>
    </row>
    <row r="69" spans="1:11" ht="13.25" customHeight="1" x14ac:dyDescent="0.35">
      <c r="A69" s="2" t="s">
        <v>83</v>
      </c>
      <c r="B69" s="2" t="s">
        <v>84</v>
      </c>
      <c r="C69" s="7">
        <v>13</v>
      </c>
      <c r="D69" s="7">
        <v>0</v>
      </c>
      <c r="E69" s="7">
        <v>0</v>
      </c>
      <c r="F69" s="9">
        <v>21</v>
      </c>
      <c r="G69" s="9">
        <v>23</v>
      </c>
      <c r="H69" s="9">
        <v>27</v>
      </c>
      <c r="I69" s="7">
        <f t="shared" si="3"/>
        <v>0</v>
      </c>
      <c r="J69" s="9">
        <f t="shared" si="4"/>
        <v>23</v>
      </c>
      <c r="K69" s="5"/>
    </row>
    <row r="70" spans="1:11" ht="13.25" customHeight="1" x14ac:dyDescent="0.35">
      <c r="A70" s="2" t="s">
        <v>271</v>
      </c>
      <c r="B70" s="2" t="s">
        <v>272</v>
      </c>
      <c r="C70" s="7">
        <v>0</v>
      </c>
      <c r="D70" s="7">
        <v>0</v>
      </c>
      <c r="E70" s="7">
        <v>0</v>
      </c>
      <c r="F70" s="9">
        <v>18</v>
      </c>
      <c r="G70" s="9">
        <v>24</v>
      </c>
      <c r="H70" s="9">
        <v>23</v>
      </c>
      <c r="I70" s="7">
        <f t="shared" si="3"/>
        <v>0</v>
      </c>
      <c r="J70" s="9">
        <f t="shared" si="4"/>
        <v>23</v>
      </c>
      <c r="K70" s="5"/>
    </row>
    <row r="71" spans="1:11" ht="13.25" customHeight="1" x14ac:dyDescent="0.35">
      <c r="A71" s="2" t="s">
        <v>394</v>
      </c>
      <c r="B71" s="2" t="s">
        <v>75</v>
      </c>
      <c r="C71" s="7">
        <v>0</v>
      </c>
      <c r="D71" s="7">
        <v>0</v>
      </c>
      <c r="E71" s="7">
        <v>0</v>
      </c>
      <c r="F71" s="9">
        <v>23</v>
      </c>
      <c r="G71" s="9">
        <v>25</v>
      </c>
      <c r="H71" s="9">
        <v>20</v>
      </c>
      <c r="I71" s="7">
        <f t="shared" si="3"/>
        <v>0</v>
      </c>
      <c r="J71" s="9">
        <f t="shared" si="4"/>
        <v>23</v>
      </c>
      <c r="K71" s="5"/>
    </row>
    <row r="72" spans="1:11" ht="13.25" customHeight="1" x14ac:dyDescent="0.35">
      <c r="A72" s="2" t="s">
        <v>112</v>
      </c>
      <c r="B72" s="2" t="s">
        <v>67</v>
      </c>
      <c r="C72" s="7">
        <v>0</v>
      </c>
      <c r="D72" s="7">
        <v>0</v>
      </c>
      <c r="E72" s="7">
        <v>0</v>
      </c>
      <c r="F72" s="9">
        <v>19</v>
      </c>
      <c r="G72" s="9">
        <v>23</v>
      </c>
      <c r="H72" s="9">
        <v>25</v>
      </c>
      <c r="I72" s="7">
        <f t="shared" si="3"/>
        <v>0</v>
      </c>
      <c r="J72" s="9">
        <f t="shared" si="4"/>
        <v>23</v>
      </c>
      <c r="K72" s="5"/>
    </row>
    <row r="73" spans="1:11" ht="13.25" customHeight="1" x14ac:dyDescent="0.35">
      <c r="A73" s="2" t="s">
        <v>385</v>
      </c>
      <c r="B73" s="2" t="s">
        <v>210</v>
      </c>
      <c r="C73" s="7">
        <v>0</v>
      </c>
      <c r="D73" s="7">
        <v>0</v>
      </c>
      <c r="E73" s="7">
        <v>0</v>
      </c>
      <c r="F73" s="9">
        <v>27</v>
      </c>
      <c r="G73" s="9">
        <v>22</v>
      </c>
      <c r="H73" s="9">
        <v>18</v>
      </c>
      <c r="I73" s="7">
        <f t="shared" si="3"/>
        <v>0</v>
      </c>
      <c r="J73" s="9">
        <f t="shared" si="4"/>
        <v>22</v>
      </c>
      <c r="K73" s="5"/>
    </row>
    <row r="74" spans="1:11" ht="13.25" customHeight="1" x14ac:dyDescent="0.35">
      <c r="A74" s="2" t="s">
        <v>134</v>
      </c>
      <c r="B74" s="2" t="s">
        <v>135</v>
      </c>
      <c r="C74" s="7">
        <v>4</v>
      </c>
      <c r="D74" s="7">
        <v>0</v>
      </c>
      <c r="E74" s="7">
        <v>3</v>
      </c>
      <c r="F74" s="9">
        <v>22</v>
      </c>
      <c r="G74" s="9">
        <v>22</v>
      </c>
      <c r="H74" s="9">
        <v>32</v>
      </c>
      <c r="I74" s="7">
        <f t="shared" si="3"/>
        <v>3</v>
      </c>
      <c r="J74" s="9">
        <f t="shared" si="4"/>
        <v>22</v>
      </c>
      <c r="K74" s="5">
        <f t="shared" ref="K74:K105" si="5">J74/I74</f>
        <v>7.333333333333333</v>
      </c>
    </row>
    <row r="75" spans="1:11" ht="13.25" customHeight="1" x14ac:dyDescent="0.35">
      <c r="A75" s="2" t="s">
        <v>296</v>
      </c>
      <c r="B75" s="2" t="s">
        <v>128</v>
      </c>
      <c r="C75" s="7">
        <v>0</v>
      </c>
      <c r="D75" s="7">
        <v>0</v>
      </c>
      <c r="E75" s="7">
        <v>0</v>
      </c>
      <c r="F75" s="9">
        <v>19</v>
      </c>
      <c r="G75" s="9">
        <v>25</v>
      </c>
      <c r="H75" s="9">
        <v>22</v>
      </c>
      <c r="I75" s="7">
        <f t="shared" si="3"/>
        <v>0</v>
      </c>
      <c r="J75" s="9">
        <f t="shared" si="4"/>
        <v>22</v>
      </c>
      <c r="K75" s="5"/>
    </row>
    <row r="76" spans="1:11" ht="13.25" customHeight="1" x14ac:dyDescent="0.35">
      <c r="A76" s="2" t="s">
        <v>228</v>
      </c>
      <c r="B76" s="2" t="s">
        <v>114</v>
      </c>
      <c r="C76" s="7">
        <v>0</v>
      </c>
      <c r="D76" s="7">
        <v>0</v>
      </c>
      <c r="E76" s="7">
        <v>0</v>
      </c>
      <c r="F76" s="9">
        <v>23</v>
      </c>
      <c r="G76" s="9">
        <v>22</v>
      </c>
      <c r="H76" s="9">
        <v>22</v>
      </c>
      <c r="I76" s="7">
        <f t="shared" si="3"/>
        <v>0</v>
      </c>
      <c r="J76" s="9">
        <f t="shared" si="4"/>
        <v>22</v>
      </c>
      <c r="K76" s="5"/>
    </row>
    <row r="77" spans="1:11" ht="13.25" customHeight="1" x14ac:dyDescent="0.35">
      <c r="A77" s="2" t="s">
        <v>215</v>
      </c>
      <c r="B77" s="2" t="s">
        <v>216</v>
      </c>
      <c r="C77" s="7">
        <v>0</v>
      </c>
      <c r="D77" s="7">
        <v>0</v>
      </c>
      <c r="E77" s="7">
        <v>0</v>
      </c>
      <c r="F77" s="9">
        <v>21</v>
      </c>
      <c r="G77" s="9">
        <v>21</v>
      </c>
      <c r="H77" s="9">
        <v>21</v>
      </c>
      <c r="I77" s="7">
        <f t="shared" si="3"/>
        <v>0</v>
      </c>
      <c r="J77" s="9">
        <f t="shared" si="4"/>
        <v>21</v>
      </c>
      <c r="K77" s="5"/>
    </row>
    <row r="78" spans="1:11" ht="13.25" customHeight="1" x14ac:dyDescent="0.35">
      <c r="A78" s="2" t="s">
        <v>341</v>
      </c>
      <c r="B78" s="2" t="s">
        <v>342</v>
      </c>
      <c r="C78" s="7">
        <v>0</v>
      </c>
      <c r="D78" s="7">
        <v>0</v>
      </c>
      <c r="E78" s="7">
        <v>0</v>
      </c>
      <c r="F78" s="9">
        <v>21</v>
      </c>
      <c r="G78" s="9">
        <v>16</v>
      </c>
      <c r="H78" s="9">
        <v>22</v>
      </c>
      <c r="I78" s="7">
        <f t="shared" si="3"/>
        <v>0</v>
      </c>
      <c r="J78" s="9">
        <f t="shared" si="4"/>
        <v>21</v>
      </c>
      <c r="K78" s="5"/>
    </row>
    <row r="79" spans="1:11" ht="13.25" customHeight="1" x14ac:dyDescent="0.35">
      <c r="A79" s="2" t="s">
        <v>250</v>
      </c>
      <c r="B79" s="2" t="s">
        <v>114</v>
      </c>
      <c r="C79" s="7">
        <v>0</v>
      </c>
      <c r="D79" s="7">
        <v>0</v>
      </c>
      <c r="E79" s="7">
        <v>0</v>
      </c>
      <c r="F79" s="9">
        <v>20</v>
      </c>
      <c r="G79" s="9">
        <v>20</v>
      </c>
      <c r="H79" s="9">
        <v>22</v>
      </c>
      <c r="I79" s="7">
        <f t="shared" si="3"/>
        <v>0</v>
      </c>
      <c r="J79" s="9">
        <f t="shared" si="4"/>
        <v>20</v>
      </c>
      <c r="K79" s="5"/>
    </row>
    <row r="80" spans="1:11" ht="13.25" customHeight="1" x14ac:dyDescent="0.35">
      <c r="A80" s="2" t="s">
        <v>502</v>
      </c>
      <c r="B80" s="2" t="s">
        <v>147</v>
      </c>
      <c r="C80" s="7">
        <v>0</v>
      </c>
      <c r="D80" s="7">
        <v>0</v>
      </c>
      <c r="E80" s="7">
        <v>0</v>
      </c>
      <c r="F80" s="9">
        <v>27</v>
      </c>
      <c r="G80" s="9">
        <v>14</v>
      </c>
      <c r="H80" s="9">
        <v>20</v>
      </c>
      <c r="I80" s="7">
        <f t="shared" si="3"/>
        <v>0</v>
      </c>
      <c r="J80" s="9">
        <f t="shared" si="4"/>
        <v>20</v>
      </c>
      <c r="K80" s="5"/>
    </row>
    <row r="81" spans="1:11" ht="13.25" customHeight="1" x14ac:dyDescent="0.35">
      <c r="A81" s="2" t="s">
        <v>225</v>
      </c>
      <c r="B81" s="2" t="s">
        <v>226</v>
      </c>
      <c r="C81" s="7">
        <v>0</v>
      </c>
      <c r="D81" s="7">
        <v>0</v>
      </c>
      <c r="E81" s="7">
        <v>0</v>
      </c>
      <c r="F81" s="9">
        <v>12</v>
      </c>
      <c r="G81" s="9">
        <v>19</v>
      </c>
      <c r="H81" s="9">
        <v>21</v>
      </c>
      <c r="I81" s="7">
        <f t="shared" si="3"/>
        <v>0</v>
      </c>
      <c r="J81" s="9">
        <f t="shared" si="4"/>
        <v>19</v>
      </c>
      <c r="K81" s="5"/>
    </row>
    <row r="82" spans="1:11" ht="13.25" customHeight="1" x14ac:dyDescent="0.35">
      <c r="A82" s="2" t="s">
        <v>519</v>
      </c>
      <c r="B82" s="2" t="s">
        <v>61</v>
      </c>
      <c r="C82" s="7">
        <v>5</v>
      </c>
      <c r="D82" s="7">
        <v>3</v>
      </c>
      <c r="E82" s="7">
        <v>0</v>
      </c>
      <c r="F82" s="9">
        <v>20</v>
      </c>
      <c r="G82" s="9">
        <v>19</v>
      </c>
      <c r="H82" s="9">
        <v>17</v>
      </c>
      <c r="I82" s="7">
        <f t="shared" si="3"/>
        <v>3</v>
      </c>
      <c r="J82" s="9">
        <f t="shared" si="4"/>
        <v>19</v>
      </c>
      <c r="K82" s="5">
        <f t="shared" si="5"/>
        <v>6.333333333333333</v>
      </c>
    </row>
    <row r="83" spans="1:11" ht="13.25" customHeight="1" x14ac:dyDescent="0.35">
      <c r="A83" s="2" t="s">
        <v>80</v>
      </c>
      <c r="B83" s="2" t="s">
        <v>81</v>
      </c>
      <c r="C83" s="7">
        <v>0</v>
      </c>
      <c r="D83" s="7">
        <v>0</v>
      </c>
      <c r="E83" s="7">
        <v>0</v>
      </c>
      <c r="F83" s="9">
        <v>19</v>
      </c>
      <c r="G83" s="9">
        <v>16</v>
      </c>
      <c r="H83" s="9">
        <v>20</v>
      </c>
      <c r="I83" s="7">
        <f t="shared" si="3"/>
        <v>0</v>
      </c>
      <c r="J83" s="9">
        <f t="shared" si="4"/>
        <v>19</v>
      </c>
      <c r="K83" s="5"/>
    </row>
    <row r="84" spans="1:11" ht="13.25" customHeight="1" x14ac:dyDescent="0.35">
      <c r="A84" s="2" t="s">
        <v>244</v>
      </c>
      <c r="B84" s="2" t="s">
        <v>57</v>
      </c>
      <c r="C84" s="7">
        <v>0</v>
      </c>
      <c r="D84" s="7">
        <v>0</v>
      </c>
      <c r="E84" s="7">
        <v>0</v>
      </c>
      <c r="F84" s="9">
        <v>17</v>
      </c>
      <c r="G84" s="9">
        <v>18</v>
      </c>
      <c r="H84" s="9">
        <v>25</v>
      </c>
      <c r="I84" s="7">
        <f t="shared" si="3"/>
        <v>0</v>
      </c>
      <c r="J84" s="9">
        <f t="shared" si="4"/>
        <v>18</v>
      </c>
      <c r="K84" s="5"/>
    </row>
    <row r="85" spans="1:11" ht="13.25" customHeight="1" x14ac:dyDescent="0.35">
      <c r="A85" s="2" t="s">
        <v>313</v>
      </c>
      <c r="B85" s="2" t="s">
        <v>314</v>
      </c>
      <c r="C85" s="7">
        <v>0</v>
      </c>
      <c r="D85" s="7">
        <v>0</v>
      </c>
      <c r="E85" s="7">
        <v>0</v>
      </c>
      <c r="F85" s="9">
        <v>16</v>
      </c>
      <c r="G85" s="9">
        <v>20</v>
      </c>
      <c r="H85" s="9">
        <v>18</v>
      </c>
      <c r="I85" s="7">
        <f t="shared" si="3"/>
        <v>0</v>
      </c>
      <c r="J85" s="9">
        <f t="shared" si="4"/>
        <v>18</v>
      </c>
      <c r="K85" s="5"/>
    </row>
    <row r="86" spans="1:11" ht="13.25" customHeight="1" x14ac:dyDescent="0.35">
      <c r="A86" s="2" t="s">
        <v>1211</v>
      </c>
      <c r="B86" s="2" t="s">
        <v>305</v>
      </c>
      <c r="C86" s="7">
        <v>0</v>
      </c>
      <c r="D86" s="7">
        <v>0</v>
      </c>
      <c r="E86" s="7">
        <v>0</v>
      </c>
      <c r="F86" s="9">
        <v>18</v>
      </c>
      <c r="G86" s="9">
        <v>25</v>
      </c>
      <c r="H86" s="9">
        <v>0</v>
      </c>
      <c r="I86" s="7">
        <f t="shared" si="3"/>
        <v>0</v>
      </c>
      <c r="J86" s="9">
        <f t="shared" si="4"/>
        <v>18</v>
      </c>
      <c r="K86" s="5"/>
    </row>
    <row r="87" spans="1:11" ht="13.25" customHeight="1" x14ac:dyDescent="0.35">
      <c r="A87" s="2" t="s">
        <v>121</v>
      </c>
      <c r="B87" s="2" t="s">
        <v>122</v>
      </c>
      <c r="C87" s="7">
        <v>0</v>
      </c>
      <c r="D87" s="7">
        <v>0</v>
      </c>
      <c r="E87" s="7">
        <v>0</v>
      </c>
      <c r="F87" s="9">
        <v>15</v>
      </c>
      <c r="G87" s="9">
        <v>18</v>
      </c>
      <c r="H87" s="9">
        <v>20</v>
      </c>
      <c r="I87" s="7">
        <f t="shared" si="3"/>
        <v>0</v>
      </c>
      <c r="J87" s="9">
        <f t="shared" si="4"/>
        <v>18</v>
      </c>
      <c r="K87" s="5"/>
    </row>
    <row r="88" spans="1:11" ht="13.25" customHeight="1" x14ac:dyDescent="0.35">
      <c r="A88" s="2" t="s">
        <v>391</v>
      </c>
      <c r="B88" s="2" t="s">
        <v>132</v>
      </c>
      <c r="C88" s="7">
        <v>0</v>
      </c>
      <c r="D88" s="7">
        <v>0</v>
      </c>
      <c r="E88" s="7">
        <v>0</v>
      </c>
      <c r="F88" s="9">
        <v>18</v>
      </c>
      <c r="G88" s="9">
        <v>16</v>
      </c>
      <c r="H88" s="9">
        <v>18</v>
      </c>
      <c r="I88" s="7">
        <f t="shared" si="3"/>
        <v>0</v>
      </c>
      <c r="J88" s="9">
        <f t="shared" si="4"/>
        <v>18</v>
      </c>
      <c r="K88" s="5"/>
    </row>
    <row r="89" spans="1:11" ht="13.25" customHeight="1" x14ac:dyDescent="0.35">
      <c r="A89" s="2" t="s">
        <v>212</v>
      </c>
      <c r="B89" s="2" t="s">
        <v>213</v>
      </c>
      <c r="C89" s="7">
        <v>0</v>
      </c>
      <c r="D89" s="7">
        <v>0</v>
      </c>
      <c r="E89" s="7">
        <v>0</v>
      </c>
      <c r="F89" s="9">
        <v>17</v>
      </c>
      <c r="G89" s="9">
        <v>18</v>
      </c>
      <c r="H89" s="9">
        <v>22</v>
      </c>
      <c r="I89" s="7">
        <f t="shared" si="3"/>
        <v>0</v>
      </c>
      <c r="J89" s="9">
        <f t="shared" si="4"/>
        <v>18</v>
      </c>
      <c r="K89" s="5"/>
    </row>
    <row r="90" spans="1:11" ht="13.25" customHeight="1" x14ac:dyDescent="0.35">
      <c r="A90" s="2" t="s">
        <v>162</v>
      </c>
      <c r="B90" s="2" t="s">
        <v>153</v>
      </c>
      <c r="C90" s="7">
        <v>0</v>
      </c>
      <c r="D90" s="7">
        <v>0</v>
      </c>
      <c r="E90" s="7">
        <v>0</v>
      </c>
      <c r="F90" s="9">
        <v>16</v>
      </c>
      <c r="G90" s="9">
        <v>18</v>
      </c>
      <c r="H90" s="9">
        <v>25</v>
      </c>
      <c r="I90" s="7">
        <f t="shared" si="3"/>
        <v>0</v>
      </c>
      <c r="J90" s="9">
        <f t="shared" si="4"/>
        <v>18</v>
      </c>
      <c r="K90" s="5"/>
    </row>
    <row r="91" spans="1:11" ht="13.25" customHeight="1" x14ac:dyDescent="0.35">
      <c r="A91" s="2" t="s">
        <v>1212</v>
      </c>
      <c r="B91" s="2" t="s">
        <v>61</v>
      </c>
      <c r="C91" s="7">
        <v>6</v>
      </c>
      <c r="D91" s="7">
        <v>4</v>
      </c>
      <c r="E91" s="7">
        <v>3</v>
      </c>
      <c r="F91" s="9">
        <v>16</v>
      </c>
      <c r="G91" s="9">
        <v>18</v>
      </c>
      <c r="H91" s="9">
        <v>23</v>
      </c>
      <c r="I91" s="7">
        <f t="shared" si="3"/>
        <v>4</v>
      </c>
      <c r="J91" s="9">
        <f t="shared" si="4"/>
        <v>18</v>
      </c>
      <c r="K91" s="5">
        <f t="shared" si="5"/>
        <v>4.5</v>
      </c>
    </row>
    <row r="92" spans="1:11" ht="13.25" customHeight="1" x14ac:dyDescent="0.35">
      <c r="A92" s="2" t="s">
        <v>157</v>
      </c>
      <c r="B92" s="2" t="s">
        <v>158</v>
      </c>
      <c r="C92" s="7">
        <v>0</v>
      </c>
      <c r="D92" s="7">
        <v>0</v>
      </c>
      <c r="E92" s="7">
        <v>0</v>
      </c>
      <c r="F92" s="9">
        <v>14</v>
      </c>
      <c r="G92" s="9">
        <v>18</v>
      </c>
      <c r="H92" s="9">
        <v>25</v>
      </c>
      <c r="I92" s="7">
        <f t="shared" si="3"/>
        <v>0</v>
      </c>
      <c r="J92" s="9">
        <f t="shared" si="4"/>
        <v>18</v>
      </c>
      <c r="K92" s="5"/>
    </row>
    <row r="93" spans="1:11" ht="13.25" customHeight="1" x14ac:dyDescent="0.35">
      <c r="A93" s="2" t="s">
        <v>227</v>
      </c>
      <c r="B93" s="2" t="s">
        <v>55</v>
      </c>
      <c r="C93" s="7">
        <v>0</v>
      </c>
      <c r="D93" s="7">
        <v>0</v>
      </c>
      <c r="E93" s="7">
        <v>0</v>
      </c>
      <c r="F93" s="9">
        <v>16</v>
      </c>
      <c r="G93" s="9">
        <v>20</v>
      </c>
      <c r="H93" s="9">
        <v>17</v>
      </c>
      <c r="I93" s="7">
        <f t="shared" si="3"/>
        <v>0</v>
      </c>
      <c r="J93" s="9">
        <f t="shared" si="4"/>
        <v>17</v>
      </c>
      <c r="K93" s="5"/>
    </row>
    <row r="94" spans="1:11" ht="13.25" customHeight="1" x14ac:dyDescent="0.35">
      <c r="A94" s="2" t="s">
        <v>336</v>
      </c>
      <c r="B94" s="2" t="s">
        <v>337</v>
      </c>
      <c r="C94" s="7">
        <v>0</v>
      </c>
      <c r="D94" s="7">
        <v>0</v>
      </c>
      <c r="E94" s="7">
        <v>0</v>
      </c>
      <c r="F94" s="9">
        <v>14</v>
      </c>
      <c r="G94" s="9">
        <v>17</v>
      </c>
      <c r="H94" s="9">
        <v>17</v>
      </c>
      <c r="I94" s="7">
        <f t="shared" si="3"/>
        <v>0</v>
      </c>
      <c r="J94" s="9">
        <f t="shared" si="4"/>
        <v>17</v>
      </c>
      <c r="K94" s="5"/>
    </row>
    <row r="95" spans="1:11" ht="13.25" customHeight="1" x14ac:dyDescent="0.35">
      <c r="A95" s="2" t="s">
        <v>389</v>
      </c>
      <c r="B95" s="2" t="s">
        <v>226</v>
      </c>
      <c r="C95" s="7">
        <v>0</v>
      </c>
      <c r="D95" s="7">
        <v>0</v>
      </c>
      <c r="E95" s="7">
        <v>0</v>
      </c>
      <c r="F95" s="9">
        <v>19</v>
      </c>
      <c r="G95" s="9">
        <v>17</v>
      </c>
      <c r="H95" s="9">
        <v>17</v>
      </c>
      <c r="I95" s="7">
        <f t="shared" si="3"/>
        <v>0</v>
      </c>
      <c r="J95" s="9">
        <f t="shared" si="4"/>
        <v>17</v>
      </c>
      <c r="K95" s="5"/>
    </row>
    <row r="96" spans="1:11" ht="13.25" customHeight="1" x14ac:dyDescent="0.35">
      <c r="A96" s="2" t="s">
        <v>181</v>
      </c>
      <c r="B96" s="2" t="s">
        <v>277</v>
      </c>
      <c r="C96" s="7">
        <v>0</v>
      </c>
      <c r="D96" s="7">
        <v>0</v>
      </c>
      <c r="E96" s="7">
        <v>0</v>
      </c>
      <c r="F96" s="9">
        <v>17</v>
      </c>
      <c r="G96" s="9">
        <v>15</v>
      </c>
      <c r="H96" s="9">
        <v>18</v>
      </c>
      <c r="I96" s="7">
        <f t="shared" si="3"/>
        <v>0</v>
      </c>
      <c r="J96" s="9">
        <f t="shared" si="4"/>
        <v>17</v>
      </c>
      <c r="K96" s="5"/>
    </row>
    <row r="97" spans="1:11" ht="13.25" customHeight="1" x14ac:dyDescent="0.35">
      <c r="A97" s="2" t="s">
        <v>588</v>
      </c>
      <c r="B97" s="2" t="s">
        <v>149</v>
      </c>
      <c r="C97" s="7">
        <v>0</v>
      </c>
      <c r="D97" s="7">
        <v>0</v>
      </c>
      <c r="E97" s="7">
        <v>0</v>
      </c>
      <c r="F97" s="9">
        <v>13</v>
      </c>
      <c r="G97" s="9">
        <v>17</v>
      </c>
      <c r="H97" s="9">
        <v>19</v>
      </c>
      <c r="I97" s="7">
        <f t="shared" si="3"/>
        <v>0</v>
      </c>
      <c r="J97" s="9">
        <f t="shared" si="4"/>
        <v>17</v>
      </c>
      <c r="K97" s="5"/>
    </row>
    <row r="98" spans="1:11" ht="13.25" customHeight="1" x14ac:dyDescent="0.35">
      <c r="A98" s="2" t="s">
        <v>89</v>
      </c>
      <c r="B98" s="2" t="s">
        <v>59</v>
      </c>
      <c r="C98" s="7">
        <v>0</v>
      </c>
      <c r="D98" s="7">
        <v>0</v>
      </c>
      <c r="E98" s="7">
        <v>0</v>
      </c>
      <c r="F98" s="9">
        <v>16</v>
      </c>
      <c r="G98" s="9">
        <v>17</v>
      </c>
      <c r="H98" s="9">
        <v>22</v>
      </c>
      <c r="I98" s="7">
        <f t="shared" si="3"/>
        <v>0</v>
      </c>
      <c r="J98" s="9">
        <f t="shared" si="4"/>
        <v>17</v>
      </c>
      <c r="K98" s="5"/>
    </row>
    <row r="99" spans="1:11" ht="13.25" customHeight="1" x14ac:dyDescent="0.35">
      <c r="A99" s="2" t="s">
        <v>315</v>
      </c>
      <c r="B99" s="2" t="s">
        <v>243</v>
      </c>
      <c r="C99" s="7">
        <v>0</v>
      </c>
      <c r="D99" s="7">
        <v>0</v>
      </c>
      <c r="E99" s="7">
        <v>0</v>
      </c>
      <c r="F99" s="9">
        <v>16</v>
      </c>
      <c r="G99" s="9">
        <v>15</v>
      </c>
      <c r="H99" s="9">
        <v>20</v>
      </c>
      <c r="I99" s="7">
        <f t="shared" si="3"/>
        <v>0</v>
      </c>
      <c r="J99" s="9">
        <f t="shared" si="4"/>
        <v>16</v>
      </c>
      <c r="K99" s="5"/>
    </row>
    <row r="100" spans="1:11" ht="13.25" customHeight="1" x14ac:dyDescent="0.35">
      <c r="A100" s="2" t="s">
        <v>198</v>
      </c>
      <c r="B100" s="2" t="s">
        <v>199</v>
      </c>
      <c r="C100" s="7">
        <v>0</v>
      </c>
      <c r="D100" s="7">
        <v>0</v>
      </c>
      <c r="E100" s="7">
        <v>0</v>
      </c>
      <c r="F100" s="9">
        <v>14</v>
      </c>
      <c r="G100" s="9">
        <v>19</v>
      </c>
      <c r="H100" s="9">
        <v>16</v>
      </c>
      <c r="I100" s="7">
        <f t="shared" si="3"/>
        <v>0</v>
      </c>
      <c r="J100" s="9">
        <f t="shared" si="4"/>
        <v>16</v>
      </c>
      <c r="K100" s="5"/>
    </row>
    <row r="101" spans="1:11" ht="13.25" customHeight="1" x14ac:dyDescent="0.35">
      <c r="A101" s="2" t="s">
        <v>456</v>
      </c>
      <c r="B101" s="2" t="s">
        <v>75</v>
      </c>
      <c r="C101" s="7">
        <v>0</v>
      </c>
      <c r="D101" s="7">
        <v>0</v>
      </c>
      <c r="E101" s="7">
        <v>0</v>
      </c>
      <c r="F101" s="9">
        <v>9</v>
      </c>
      <c r="G101" s="9">
        <v>16</v>
      </c>
      <c r="H101" s="9">
        <v>16</v>
      </c>
      <c r="I101" s="7">
        <f t="shared" si="3"/>
        <v>0</v>
      </c>
      <c r="J101" s="9">
        <f t="shared" si="4"/>
        <v>16</v>
      </c>
      <c r="K101" s="5"/>
    </row>
    <row r="102" spans="1:11" ht="13.25" customHeight="1" x14ac:dyDescent="0.35">
      <c r="A102" s="2" t="s">
        <v>240</v>
      </c>
      <c r="B102" s="2" t="s">
        <v>75</v>
      </c>
      <c r="C102" s="7">
        <v>2</v>
      </c>
      <c r="D102" s="7">
        <v>3</v>
      </c>
      <c r="E102" s="7">
        <v>2</v>
      </c>
      <c r="F102" s="9">
        <v>12</v>
      </c>
      <c r="G102" s="9">
        <v>18</v>
      </c>
      <c r="H102" s="9">
        <v>16</v>
      </c>
      <c r="I102" s="7">
        <f t="shared" si="3"/>
        <v>2</v>
      </c>
      <c r="J102" s="9">
        <f t="shared" si="4"/>
        <v>16</v>
      </c>
      <c r="K102" s="5">
        <f t="shared" si="5"/>
        <v>8</v>
      </c>
    </row>
    <row r="103" spans="1:11" ht="13.25" customHeight="1" x14ac:dyDescent="0.35">
      <c r="A103" s="2" t="s">
        <v>241</v>
      </c>
      <c r="B103" s="2" t="s">
        <v>75</v>
      </c>
      <c r="C103" s="7">
        <v>0</v>
      </c>
      <c r="D103" s="7">
        <v>0</v>
      </c>
      <c r="E103" s="7">
        <v>0</v>
      </c>
      <c r="F103" s="9">
        <v>13</v>
      </c>
      <c r="G103" s="9">
        <v>17</v>
      </c>
      <c r="H103" s="9">
        <v>16</v>
      </c>
      <c r="I103" s="7">
        <f t="shared" si="3"/>
        <v>0</v>
      </c>
      <c r="J103" s="9">
        <f t="shared" si="4"/>
        <v>16</v>
      </c>
      <c r="K103" s="5"/>
    </row>
    <row r="104" spans="1:11" ht="13.25" customHeight="1" x14ac:dyDescent="0.35">
      <c r="A104" s="2" t="s">
        <v>377</v>
      </c>
      <c r="B104" s="2" t="s">
        <v>53</v>
      </c>
      <c r="C104" s="7">
        <v>0</v>
      </c>
      <c r="D104" s="7">
        <v>0</v>
      </c>
      <c r="E104" s="7">
        <v>0</v>
      </c>
      <c r="F104" s="9">
        <v>14</v>
      </c>
      <c r="G104" s="9">
        <v>15</v>
      </c>
      <c r="H104" s="9">
        <v>18</v>
      </c>
      <c r="I104" s="7">
        <f t="shared" si="3"/>
        <v>0</v>
      </c>
      <c r="J104" s="9">
        <f t="shared" si="4"/>
        <v>15</v>
      </c>
      <c r="K104" s="5"/>
    </row>
    <row r="105" spans="1:11" ht="13.25" customHeight="1" x14ac:dyDescent="0.35">
      <c r="A105" s="2" t="s">
        <v>433</v>
      </c>
      <c r="B105" s="2" t="s">
        <v>55</v>
      </c>
      <c r="C105" s="7">
        <v>3</v>
      </c>
      <c r="D105" s="7">
        <v>0</v>
      </c>
      <c r="E105" s="7">
        <v>3</v>
      </c>
      <c r="F105" s="9">
        <v>21</v>
      </c>
      <c r="G105" s="9">
        <v>15</v>
      </c>
      <c r="H105" s="9">
        <v>15</v>
      </c>
      <c r="I105" s="7">
        <f t="shared" si="3"/>
        <v>3</v>
      </c>
      <c r="J105" s="9">
        <f t="shared" si="4"/>
        <v>15</v>
      </c>
      <c r="K105" s="5">
        <f t="shared" si="5"/>
        <v>5</v>
      </c>
    </row>
    <row r="106" spans="1:11" ht="13.25" customHeight="1" x14ac:dyDescent="0.35">
      <c r="A106" s="2" t="s">
        <v>68</v>
      </c>
      <c r="B106" s="2" t="s">
        <v>748</v>
      </c>
      <c r="C106" s="7">
        <v>0</v>
      </c>
      <c r="D106" s="7">
        <v>0</v>
      </c>
      <c r="E106" s="7">
        <v>0</v>
      </c>
      <c r="F106" s="9">
        <v>8</v>
      </c>
      <c r="G106" s="9">
        <v>19</v>
      </c>
      <c r="H106" s="9">
        <v>15</v>
      </c>
      <c r="I106" s="7">
        <f t="shared" si="3"/>
        <v>0</v>
      </c>
      <c r="J106" s="9">
        <f t="shared" si="4"/>
        <v>15</v>
      </c>
      <c r="K106" s="5"/>
    </row>
    <row r="107" spans="1:11" ht="13.25" customHeight="1" x14ac:dyDescent="0.35">
      <c r="A107" s="2" t="s">
        <v>77</v>
      </c>
      <c r="B107" s="2" t="s">
        <v>71</v>
      </c>
      <c r="C107" s="7">
        <v>0</v>
      </c>
      <c r="D107" s="7">
        <v>0</v>
      </c>
      <c r="E107" s="7">
        <v>0</v>
      </c>
      <c r="F107" s="9">
        <v>13</v>
      </c>
      <c r="G107" s="9">
        <v>16</v>
      </c>
      <c r="H107" s="9">
        <v>15</v>
      </c>
      <c r="I107" s="7">
        <f t="shared" si="3"/>
        <v>0</v>
      </c>
      <c r="J107" s="9">
        <f t="shared" si="4"/>
        <v>15</v>
      </c>
      <c r="K107" s="5"/>
    </row>
    <row r="108" spans="1:11" ht="13.25" customHeight="1" x14ac:dyDescent="0.35">
      <c r="A108" s="2" t="s">
        <v>289</v>
      </c>
      <c r="B108" s="2" t="s">
        <v>98</v>
      </c>
      <c r="C108" s="7">
        <v>0</v>
      </c>
      <c r="D108" s="7">
        <v>0</v>
      </c>
      <c r="E108" s="7">
        <v>0</v>
      </c>
      <c r="F108" s="9">
        <v>15</v>
      </c>
      <c r="G108" s="9">
        <v>10</v>
      </c>
      <c r="H108" s="9">
        <v>16</v>
      </c>
      <c r="I108" s="7">
        <f t="shared" si="3"/>
        <v>0</v>
      </c>
      <c r="J108" s="9">
        <f t="shared" si="4"/>
        <v>15</v>
      </c>
      <c r="K108" s="5"/>
    </row>
    <row r="109" spans="1:11" ht="13.25" customHeight="1" x14ac:dyDescent="0.35">
      <c r="A109" s="2" t="s">
        <v>339</v>
      </c>
      <c r="B109" s="2" t="s">
        <v>340</v>
      </c>
      <c r="C109" s="7">
        <v>0</v>
      </c>
      <c r="D109" s="7">
        <v>0</v>
      </c>
      <c r="E109" s="7">
        <v>0</v>
      </c>
      <c r="F109" s="9">
        <v>15</v>
      </c>
      <c r="G109" s="9">
        <v>14</v>
      </c>
      <c r="H109" s="9">
        <v>21</v>
      </c>
      <c r="I109" s="7">
        <f t="shared" si="3"/>
        <v>0</v>
      </c>
      <c r="J109" s="9">
        <f t="shared" si="4"/>
        <v>15</v>
      </c>
      <c r="K109" s="5"/>
    </row>
    <row r="110" spans="1:11" ht="13.25" customHeight="1" x14ac:dyDescent="0.35">
      <c r="A110" s="2" t="s">
        <v>291</v>
      </c>
      <c r="B110" s="2" t="s">
        <v>292</v>
      </c>
      <c r="C110" s="7">
        <v>0</v>
      </c>
      <c r="D110" s="7">
        <v>0</v>
      </c>
      <c r="E110" s="7">
        <v>0</v>
      </c>
      <c r="F110" s="9">
        <v>11</v>
      </c>
      <c r="G110" s="9">
        <v>19</v>
      </c>
      <c r="H110" s="9">
        <v>15</v>
      </c>
      <c r="I110" s="7">
        <f t="shared" si="3"/>
        <v>0</v>
      </c>
      <c r="J110" s="9">
        <f t="shared" si="4"/>
        <v>15</v>
      </c>
      <c r="K110" s="5"/>
    </row>
    <row r="111" spans="1:11" ht="13.25" customHeight="1" x14ac:dyDescent="0.35">
      <c r="A111" s="2" t="s">
        <v>294</v>
      </c>
      <c r="B111" s="2" t="s">
        <v>295</v>
      </c>
      <c r="C111" s="7">
        <v>0</v>
      </c>
      <c r="D111" s="7">
        <v>0</v>
      </c>
      <c r="E111" s="7">
        <v>0</v>
      </c>
      <c r="F111" s="9">
        <v>9</v>
      </c>
      <c r="G111" s="9">
        <v>16</v>
      </c>
      <c r="H111" s="9">
        <v>15</v>
      </c>
      <c r="I111" s="7">
        <f t="shared" si="3"/>
        <v>0</v>
      </c>
      <c r="J111" s="9">
        <f t="shared" si="4"/>
        <v>15</v>
      </c>
      <c r="K111" s="5"/>
    </row>
    <row r="112" spans="1:11" ht="13.25" customHeight="1" x14ac:dyDescent="0.35">
      <c r="A112" s="2" t="s">
        <v>161</v>
      </c>
      <c r="B112" s="2" t="s">
        <v>114</v>
      </c>
      <c r="C112" s="7">
        <v>0</v>
      </c>
      <c r="D112" s="7">
        <v>0</v>
      </c>
      <c r="E112" s="7">
        <v>0</v>
      </c>
      <c r="F112" s="9">
        <v>13</v>
      </c>
      <c r="G112" s="9">
        <v>15</v>
      </c>
      <c r="H112" s="9">
        <v>15</v>
      </c>
      <c r="I112" s="7">
        <f t="shared" si="3"/>
        <v>0</v>
      </c>
      <c r="J112" s="9">
        <f t="shared" si="4"/>
        <v>15</v>
      </c>
      <c r="K112" s="5"/>
    </row>
    <row r="113" spans="1:11" ht="13.25" customHeight="1" x14ac:dyDescent="0.35">
      <c r="A113" s="2" t="s">
        <v>370</v>
      </c>
      <c r="B113" s="2" t="s">
        <v>199</v>
      </c>
      <c r="C113" s="7">
        <v>0</v>
      </c>
      <c r="D113" s="7">
        <v>0</v>
      </c>
      <c r="E113" s="7">
        <v>0</v>
      </c>
      <c r="F113" s="9">
        <v>17</v>
      </c>
      <c r="G113" s="9">
        <v>15</v>
      </c>
      <c r="H113" s="9">
        <v>12</v>
      </c>
      <c r="I113" s="7">
        <f t="shared" si="3"/>
        <v>0</v>
      </c>
      <c r="J113" s="9">
        <f t="shared" si="4"/>
        <v>15</v>
      </c>
      <c r="K113" s="5"/>
    </row>
    <row r="114" spans="1:11" ht="13.25" customHeight="1" x14ac:dyDescent="0.35">
      <c r="A114" s="2" t="s">
        <v>298</v>
      </c>
      <c r="B114" s="2" t="s">
        <v>299</v>
      </c>
      <c r="C114" s="7">
        <v>0</v>
      </c>
      <c r="D114" s="7">
        <v>0</v>
      </c>
      <c r="E114" s="7">
        <v>0</v>
      </c>
      <c r="F114" s="9">
        <v>13</v>
      </c>
      <c r="G114" s="9">
        <v>18</v>
      </c>
      <c r="H114" s="9">
        <v>15</v>
      </c>
      <c r="I114" s="7">
        <f t="shared" si="3"/>
        <v>0</v>
      </c>
      <c r="J114" s="9">
        <f t="shared" si="4"/>
        <v>15</v>
      </c>
      <c r="K114" s="5"/>
    </row>
    <row r="115" spans="1:11" ht="13.25" customHeight="1" x14ac:dyDescent="0.35">
      <c r="A115" s="2" t="s">
        <v>655</v>
      </c>
      <c r="B115" s="2" t="s">
        <v>143</v>
      </c>
      <c r="C115" s="7">
        <v>0</v>
      </c>
      <c r="D115" s="7">
        <v>0</v>
      </c>
      <c r="E115" s="7">
        <v>0</v>
      </c>
      <c r="F115" s="9">
        <v>15</v>
      </c>
      <c r="G115" s="9">
        <v>15</v>
      </c>
      <c r="H115" s="9">
        <v>11</v>
      </c>
      <c r="I115" s="7">
        <f t="shared" si="3"/>
        <v>0</v>
      </c>
      <c r="J115" s="9">
        <f t="shared" si="4"/>
        <v>15</v>
      </c>
      <c r="K115" s="5"/>
    </row>
    <row r="116" spans="1:11" ht="13.25" customHeight="1" x14ac:dyDescent="0.35">
      <c r="A116" s="2" t="s">
        <v>656</v>
      </c>
      <c r="B116" s="2" t="s">
        <v>657</v>
      </c>
      <c r="C116" s="7">
        <v>0</v>
      </c>
      <c r="D116" s="7">
        <v>0</v>
      </c>
      <c r="E116" s="7">
        <v>0</v>
      </c>
      <c r="F116" s="9">
        <v>17</v>
      </c>
      <c r="G116" s="9">
        <v>15</v>
      </c>
      <c r="H116" s="9">
        <v>14</v>
      </c>
      <c r="I116" s="7">
        <f t="shared" si="3"/>
        <v>0</v>
      </c>
      <c r="J116" s="9">
        <f t="shared" si="4"/>
        <v>15</v>
      </c>
      <c r="K116" s="5"/>
    </row>
    <row r="117" spans="1:11" ht="13.25" customHeight="1" x14ac:dyDescent="0.35">
      <c r="A117" s="2" t="s">
        <v>155</v>
      </c>
      <c r="B117" s="2" t="s">
        <v>156</v>
      </c>
      <c r="C117" s="7">
        <v>0</v>
      </c>
      <c r="D117" s="7">
        <v>0</v>
      </c>
      <c r="E117" s="7">
        <v>0</v>
      </c>
      <c r="F117" s="9">
        <v>15</v>
      </c>
      <c r="G117" s="9">
        <v>10</v>
      </c>
      <c r="H117" s="9">
        <v>15</v>
      </c>
      <c r="I117" s="7">
        <f t="shared" si="3"/>
        <v>0</v>
      </c>
      <c r="J117" s="9">
        <f t="shared" si="4"/>
        <v>15</v>
      </c>
      <c r="K117" s="5"/>
    </row>
    <row r="118" spans="1:11" ht="13.25" customHeight="1" x14ac:dyDescent="0.35">
      <c r="A118" s="2" t="s">
        <v>170</v>
      </c>
      <c r="B118" s="2" t="s">
        <v>171</v>
      </c>
      <c r="C118" s="7">
        <v>0</v>
      </c>
      <c r="D118" s="7">
        <v>0</v>
      </c>
      <c r="E118" s="7">
        <v>0</v>
      </c>
      <c r="F118" s="9">
        <v>12</v>
      </c>
      <c r="G118" s="9">
        <v>15</v>
      </c>
      <c r="H118" s="9">
        <v>16</v>
      </c>
      <c r="I118" s="7">
        <f t="shared" si="3"/>
        <v>0</v>
      </c>
      <c r="J118" s="9">
        <f t="shared" si="4"/>
        <v>15</v>
      </c>
      <c r="K118" s="5"/>
    </row>
    <row r="119" spans="1:11" ht="13.25" customHeight="1" x14ac:dyDescent="0.35">
      <c r="A119" s="2" t="s">
        <v>424</v>
      </c>
      <c r="B119" s="2" t="s">
        <v>179</v>
      </c>
      <c r="C119" s="7">
        <v>0</v>
      </c>
      <c r="D119" s="7">
        <v>0</v>
      </c>
      <c r="E119" s="7">
        <v>0</v>
      </c>
      <c r="F119" s="9">
        <v>15</v>
      </c>
      <c r="G119" s="9">
        <v>15</v>
      </c>
      <c r="H119" s="9">
        <v>14</v>
      </c>
      <c r="I119" s="7">
        <f t="shared" si="3"/>
        <v>0</v>
      </c>
      <c r="J119" s="9">
        <f t="shared" si="4"/>
        <v>15</v>
      </c>
      <c r="K119" s="5"/>
    </row>
    <row r="120" spans="1:11" ht="13.25" customHeight="1" x14ac:dyDescent="0.35">
      <c r="A120" s="2" t="s">
        <v>330</v>
      </c>
      <c r="B120" s="2" t="s">
        <v>331</v>
      </c>
      <c r="C120" s="7">
        <v>0</v>
      </c>
      <c r="D120" s="7">
        <v>0</v>
      </c>
      <c r="E120" s="7">
        <v>0</v>
      </c>
      <c r="F120" s="9">
        <v>14</v>
      </c>
      <c r="G120" s="9">
        <v>16</v>
      </c>
      <c r="H120" s="9">
        <v>13</v>
      </c>
      <c r="I120" s="7">
        <f t="shared" si="3"/>
        <v>0</v>
      </c>
      <c r="J120" s="9">
        <f t="shared" si="4"/>
        <v>14</v>
      </c>
      <c r="K120" s="5"/>
    </row>
    <row r="121" spans="1:11" ht="13.25" customHeight="1" x14ac:dyDescent="0.35">
      <c r="A121" s="2" t="s">
        <v>319</v>
      </c>
      <c r="B121" s="2" t="s">
        <v>320</v>
      </c>
      <c r="C121" s="7">
        <v>0</v>
      </c>
      <c r="D121" s="7">
        <v>0</v>
      </c>
      <c r="E121" s="7">
        <v>0</v>
      </c>
      <c r="F121" s="9">
        <v>9</v>
      </c>
      <c r="G121" s="9">
        <v>14</v>
      </c>
      <c r="H121" s="9">
        <v>18</v>
      </c>
      <c r="I121" s="7">
        <f t="shared" si="3"/>
        <v>0</v>
      </c>
      <c r="J121" s="9">
        <f t="shared" si="4"/>
        <v>14</v>
      </c>
      <c r="K121" s="5"/>
    </row>
    <row r="122" spans="1:11" ht="13.25" customHeight="1" x14ac:dyDescent="0.35">
      <c r="A122" s="2" t="s">
        <v>266</v>
      </c>
      <c r="B122" s="2" t="s">
        <v>147</v>
      </c>
      <c r="C122" s="7">
        <v>0</v>
      </c>
      <c r="D122" s="7">
        <v>0</v>
      </c>
      <c r="E122" s="7">
        <v>0</v>
      </c>
      <c r="F122" s="9">
        <v>5</v>
      </c>
      <c r="G122" s="9">
        <v>17</v>
      </c>
      <c r="H122" s="9">
        <v>14</v>
      </c>
      <c r="I122" s="7">
        <f t="shared" si="3"/>
        <v>0</v>
      </c>
      <c r="J122" s="9">
        <f t="shared" si="4"/>
        <v>14</v>
      </c>
      <c r="K122" s="5"/>
    </row>
    <row r="123" spans="1:11" ht="13.25" customHeight="1" x14ac:dyDescent="0.35">
      <c r="A123" s="2" t="s">
        <v>510</v>
      </c>
      <c r="B123" s="2" t="s">
        <v>325</v>
      </c>
      <c r="C123" s="7">
        <v>0</v>
      </c>
      <c r="D123" s="7">
        <v>0</v>
      </c>
      <c r="E123" s="7">
        <v>0</v>
      </c>
      <c r="F123" s="9">
        <v>14</v>
      </c>
      <c r="G123" s="9">
        <v>12</v>
      </c>
      <c r="H123" s="9">
        <v>18</v>
      </c>
      <c r="I123" s="7">
        <f t="shared" si="3"/>
        <v>0</v>
      </c>
      <c r="J123" s="9">
        <f t="shared" si="4"/>
        <v>14</v>
      </c>
      <c r="K123" s="5"/>
    </row>
    <row r="124" spans="1:11" ht="13.25" customHeight="1" x14ac:dyDescent="0.35">
      <c r="A124" s="2" t="s">
        <v>245</v>
      </c>
      <c r="B124" s="2" t="s">
        <v>1213</v>
      </c>
      <c r="C124" s="7">
        <v>0</v>
      </c>
      <c r="D124" s="7">
        <v>0</v>
      </c>
      <c r="E124" s="7">
        <v>0</v>
      </c>
      <c r="F124" s="9">
        <v>13</v>
      </c>
      <c r="G124" s="9">
        <v>11</v>
      </c>
      <c r="H124" s="9">
        <v>13</v>
      </c>
      <c r="I124" s="7">
        <f t="shared" si="3"/>
        <v>0</v>
      </c>
      <c r="J124" s="9">
        <f t="shared" si="4"/>
        <v>13</v>
      </c>
      <c r="K124" s="5"/>
    </row>
    <row r="125" spans="1:11" ht="13.25" customHeight="1" x14ac:dyDescent="0.35">
      <c r="A125" s="2" t="s">
        <v>384</v>
      </c>
      <c r="B125" s="2" t="s">
        <v>118</v>
      </c>
      <c r="C125" s="7">
        <v>0</v>
      </c>
      <c r="D125" s="7">
        <v>0</v>
      </c>
      <c r="E125" s="7">
        <v>0</v>
      </c>
      <c r="F125" s="9">
        <v>11</v>
      </c>
      <c r="G125" s="9">
        <v>17</v>
      </c>
      <c r="H125" s="9">
        <v>13</v>
      </c>
      <c r="I125" s="7">
        <f t="shared" si="3"/>
        <v>0</v>
      </c>
      <c r="J125" s="9">
        <f t="shared" si="4"/>
        <v>13</v>
      </c>
      <c r="K125" s="5"/>
    </row>
    <row r="126" spans="1:11" ht="13.25" customHeight="1" x14ac:dyDescent="0.35">
      <c r="A126" s="2" t="s">
        <v>72</v>
      </c>
      <c r="B126" s="2" t="s">
        <v>73</v>
      </c>
      <c r="C126" s="7">
        <v>2</v>
      </c>
      <c r="D126" s="7">
        <v>0</v>
      </c>
      <c r="E126" s="7">
        <v>0</v>
      </c>
      <c r="F126" s="9">
        <v>13</v>
      </c>
      <c r="G126" s="9">
        <v>17</v>
      </c>
      <c r="H126" s="9">
        <v>13</v>
      </c>
      <c r="I126" s="7">
        <f t="shared" si="3"/>
        <v>0</v>
      </c>
      <c r="J126" s="9">
        <f t="shared" si="4"/>
        <v>13</v>
      </c>
      <c r="K126" s="5"/>
    </row>
    <row r="127" spans="1:11" ht="13.25" customHeight="1" x14ac:dyDescent="0.35">
      <c r="A127" s="2" t="s">
        <v>335</v>
      </c>
      <c r="B127" s="2" t="s">
        <v>116</v>
      </c>
      <c r="C127" s="7">
        <v>0</v>
      </c>
      <c r="D127" s="7">
        <v>0</v>
      </c>
      <c r="E127" s="7">
        <v>0</v>
      </c>
      <c r="F127" s="9">
        <v>10</v>
      </c>
      <c r="G127" s="9">
        <v>13</v>
      </c>
      <c r="H127" s="9">
        <v>17</v>
      </c>
      <c r="I127" s="7">
        <f t="shared" si="3"/>
        <v>0</v>
      </c>
      <c r="J127" s="9">
        <f t="shared" si="4"/>
        <v>13</v>
      </c>
      <c r="K127" s="5"/>
    </row>
    <row r="128" spans="1:11" ht="13.25" customHeight="1" x14ac:dyDescent="0.35">
      <c r="A128" s="2" t="s">
        <v>218</v>
      </c>
      <c r="B128" s="2" t="s">
        <v>219</v>
      </c>
      <c r="C128" s="7">
        <v>0</v>
      </c>
      <c r="D128" s="7">
        <v>0</v>
      </c>
      <c r="E128" s="7">
        <v>0</v>
      </c>
      <c r="F128" s="9">
        <v>13</v>
      </c>
      <c r="G128" s="9">
        <v>25</v>
      </c>
      <c r="H128" s="9">
        <v>10</v>
      </c>
      <c r="I128" s="7">
        <f t="shared" si="3"/>
        <v>0</v>
      </c>
      <c r="J128" s="9">
        <f t="shared" si="4"/>
        <v>13</v>
      </c>
      <c r="K128" s="5"/>
    </row>
    <row r="129" spans="1:11" ht="13.25" customHeight="1" x14ac:dyDescent="0.35">
      <c r="A129" s="2" t="s">
        <v>287</v>
      </c>
      <c r="B129" s="2" t="s">
        <v>288</v>
      </c>
      <c r="C129" s="7">
        <v>7</v>
      </c>
      <c r="D129" s="7">
        <v>0</v>
      </c>
      <c r="E129" s="7">
        <v>0</v>
      </c>
      <c r="F129" s="9">
        <v>13</v>
      </c>
      <c r="G129" s="9">
        <v>12</v>
      </c>
      <c r="H129" s="9">
        <v>16</v>
      </c>
      <c r="I129" s="7">
        <f t="shared" si="3"/>
        <v>0</v>
      </c>
      <c r="J129" s="9">
        <f t="shared" si="4"/>
        <v>13</v>
      </c>
      <c r="K129" s="5"/>
    </row>
    <row r="130" spans="1:11" ht="13.25" customHeight="1" x14ac:dyDescent="0.35">
      <c r="A130" s="2" t="s">
        <v>579</v>
      </c>
      <c r="B130" s="2" t="s">
        <v>381</v>
      </c>
      <c r="C130" s="7">
        <v>0</v>
      </c>
      <c r="D130" s="7">
        <v>0</v>
      </c>
      <c r="E130" s="7">
        <v>0</v>
      </c>
      <c r="F130" s="9">
        <v>13</v>
      </c>
      <c r="G130" s="9">
        <v>11</v>
      </c>
      <c r="H130" s="9">
        <v>21</v>
      </c>
      <c r="I130" s="7">
        <f t="shared" ref="I130:I193" si="6">MEDIAN(C130:E130)</f>
        <v>0</v>
      </c>
      <c r="J130" s="9">
        <f t="shared" ref="J130:J193" si="7">MEDIAN(F130:H130)</f>
        <v>13</v>
      </c>
      <c r="K130" s="5"/>
    </row>
    <row r="131" spans="1:11" ht="13.25" customHeight="1" x14ac:dyDescent="0.35">
      <c r="A131" s="2" t="s">
        <v>501</v>
      </c>
      <c r="B131" s="2" t="s">
        <v>147</v>
      </c>
      <c r="C131" s="7">
        <v>0</v>
      </c>
      <c r="D131" s="7">
        <v>0</v>
      </c>
      <c r="E131" s="7">
        <v>0</v>
      </c>
      <c r="F131" s="9">
        <v>14</v>
      </c>
      <c r="G131" s="9">
        <v>12</v>
      </c>
      <c r="H131" s="9">
        <v>13</v>
      </c>
      <c r="I131" s="7">
        <f t="shared" si="6"/>
        <v>0</v>
      </c>
      <c r="J131" s="9">
        <f t="shared" si="7"/>
        <v>13</v>
      </c>
      <c r="K131" s="5"/>
    </row>
    <row r="132" spans="1:11" ht="13.25" customHeight="1" x14ac:dyDescent="0.35">
      <c r="A132" s="2" t="s">
        <v>306</v>
      </c>
      <c r="B132" s="2" t="s">
        <v>135</v>
      </c>
      <c r="C132" s="7">
        <v>4</v>
      </c>
      <c r="D132" s="7">
        <v>3</v>
      </c>
      <c r="E132" s="7">
        <v>3</v>
      </c>
      <c r="F132" s="9">
        <v>11</v>
      </c>
      <c r="G132" s="9">
        <v>13</v>
      </c>
      <c r="H132" s="9">
        <v>16</v>
      </c>
      <c r="I132" s="7">
        <f t="shared" si="6"/>
        <v>3</v>
      </c>
      <c r="J132" s="9">
        <f t="shared" si="7"/>
        <v>13</v>
      </c>
      <c r="K132" s="5">
        <f t="shared" ref="K132:K191" si="8">J132/I132</f>
        <v>4.333333333333333</v>
      </c>
    </row>
    <row r="133" spans="1:11" ht="13.25" customHeight="1" x14ac:dyDescent="0.35">
      <c r="A133" s="2" t="s">
        <v>403</v>
      </c>
      <c r="B133" s="2" t="s">
        <v>303</v>
      </c>
      <c r="C133" s="7">
        <v>2</v>
      </c>
      <c r="D133" s="7">
        <v>0</v>
      </c>
      <c r="E133" s="7">
        <v>0</v>
      </c>
      <c r="F133" s="9">
        <v>9</v>
      </c>
      <c r="G133" s="9">
        <v>12</v>
      </c>
      <c r="H133" s="9">
        <v>16</v>
      </c>
      <c r="I133" s="7">
        <f t="shared" si="6"/>
        <v>0</v>
      </c>
      <c r="J133" s="9">
        <f t="shared" si="7"/>
        <v>12</v>
      </c>
      <c r="K133" s="5"/>
    </row>
    <row r="134" spans="1:11" ht="13.25" customHeight="1" x14ac:dyDescent="0.35">
      <c r="A134" s="2" t="s">
        <v>332</v>
      </c>
      <c r="B134" s="2" t="s">
        <v>243</v>
      </c>
      <c r="C134" s="7">
        <v>0</v>
      </c>
      <c r="D134" s="7">
        <v>0</v>
      </c>
      <c r="E134" s="7">
        <v>0</v>
      </c>
      <c r="F134" s="9">
        <v>18</v>
      </c>
      <c r="G134" s="9">
        <v>12</v>
      </c>
      <c r="H134" s="9">
        <v>11</v>
      </c>
      <c r="I134" s="7">
        <f t="shared" si="6"/>
        <v>0</v>
      </c>
      <c r="J134" s="9">
        <f t="shared" si="7"/>
        <v>12</v>
      </c>
      <c r="K134" s="5"/>
    </row>
    <row r="135" spans="1:11" ht="13.25" customHeight="1" x14ac:dyDescent="0.35">
      <c r="A135" s="2" t="s">
        <v>281</v>
      </c>
      <c r="B135" s="2" t="s">
        <v>86</v>
      </c>
      <c r="C135" s="7">
        <v>0</v>
      </c>
      <c r="D135" s="7">
        <v>0</v>
      </c>
      <c r="E135" s="7">
        <v>0</v>
      </c>
      <c r="F135" s="9">
        <v>12</v>
      </c>
      <c r="G135" s="9">
        <v>11</v>
      </c>
      <c r="H135" s="9">
        <v>16</v>
      </c>
      <c r="I135" s="7">
        <f t="shared" si="6"/>
        <v>0</v>
      </c>
      <c r="J135" s="9">
        <f t="shared" si="7"/>
        <v>12</v>
      </c>
      <c r="K135" s="5"/>
    </row>
    <row r="136" spans="1:11" ht="13.25" customHeight="1" x14ac:dyDescent="0.35">
      <c r="A136" s="2" t="s">
        <v>434</v>
      </c>
      <c r="B136" s="2" t="s">
        <v>435</v>
      </c>
      <c r="C136" s="7">
        <v>0</v>
      </c>
      <c r="D136" s="7">
        <v>0</v>
      </c>
      <c r="E136" s="7">
        <v>0</v>
      </c>
      <c r="F136" s="9">
        <v>12</v>
      </c>
      <c r="G136" s="9">
        <v>12</v>
      </c>
      <c r="H136" s="9">
        <v>13</v>
      </c>
      <c r="I136" s="7">
        <f t="shared" si="6"/>
        <v>0</v>
      </c>
      <c r="J136" s="9">
        <f t="shared" si="7"/>
        <v>12</v>
      </c>
      <c r="K136" s="5"/>
    </row>
    <row r="137" spans="1:11" ht="13.25" customHeight="1" x14ac:dyDescent="0.35">
      <c r="A137" s="2" t="s">
        <v>410</v>
      </c>
      <c r="B137" s="2" t="s">
        <v>94</v>
      </c>
      <c r="C137" s="7">
        <v>0</v>
      </c>
      <c r="D137" s="7">
        <v>0</v>
      </c>
      <c r="E137" s="7">
        <v>0</v>
      </c>
      <c r="F137" s="9">
        <v>12</v>
      </c>
      <c r="G137" s="9">
        <v>10</v>
      </c>
      <c r="H137" s="9">
        <v>12</v>
      </c>
      <c r="I137" s="7">
        <f t="shared" si="6"/>
        <v>0</v>
      </c>
      <c r="J137" s="9">
        <f t="shared" si="7"/>
        <v>12</v>
      </c>
      <c r="K137" s="5"/>
    </row>
    <row r="138" spans="1:11" ht="13.25" customHeight="1" x14ac:dyDescent="0.35">
      <c r="A138" s="2" t="s">
        <v>768</v>
      </c>
      <c r="B138" s="2" t="s">
        <v>61</v>
      </c>
      <c r="C138" s="7">
        <v>0</v>
      </c>
      <c r="D138" s="7">
        <v>0</v>
      </c>
      <c r="E138" s="7">
        <v>0</v>
      </c>
      <c r="F138" s="9">
        <v>12</v>
      </c>
      <c r="G138" s="9">
        <v>14</v>
      </c>
      <c r="H138" s="9">
        <v>12</v>
      </c>
      <c r="I138" s="7">
        <f t="shared" si="6"/>
        <v>0</v>
      </c>
      <c r="J138" s="9">
        <f t="shared" si="7"/>
        <v>12</v>
      </c>
      <c r="K138" s="5"/>
    </row>
    <row r="139" spans="1:11" ht="13.25" customHeight="1" x14ac:dyDescent="0.35">
      <c r="A139" s="2" t="s">
        <v>1128</v>
      </c>
      <c r="B139" s="2" t="s">
        <v>259</v>
      </c>
      <c r="C139" s="7">
        <v>0</v>
      </c>
      <c r="D139" s="7">
        <v>0</v>
      </c>
      <c r="E139" s="7">
        <v>0</v>
      </c>
      <c r="F139" s="9">
        <v>12</v>
      </c>
      <c r="G139" s="9">
        <v>12</v>
      </c>
      <c r="H139" s="9">
        <v>13</v>
      </c>
      <c r="I139" s="7">
        <f t="shared" si="6"/>
        <v>0</v>
      </c>
      <c r="J139" s="9">
        <f t="shared" si="7"/>
        <v>12</v>
      </c>
      <c r="K139" s="5"/>
    </row>
    <row r="140" spans="1:11" ht="13.25" customHeight="1" x14ac:dyDescent="0.35">
      <c r="A140" s="2" t="s">
        <v>129</v>
      </c>
      <c r="B140" s="2" t="s">
        <v>1190</v>
      </c>
      <c r="C140" s="7">
        <v>0</v>
      </c>
      <c r="D140" s="7">
        <v>0</v>
      </c>
      <c r="E140" s="7">
        <v>0</v>
      </c>
      <c r="F140" s="9">
        <v>12</v>
      </c>
      <c r="G140" s="9">
        <v>13</v>
      </c>
      <c r="H140" s="9">
        <v>10</v>
      </c>
      <c r="I140" s="7">
        <f t="shared" si="6"/>
        <v>0</v>
      </c>
      <c r="J140" s="9">
        <f t="shared" si="7"/>
        <v>12</v>
      </c>
      <c r="K140" s="5"/>
    </row>
    <row r="141" spans="1:11" ht="13.25" customHeight="1" x14ac:dyDescent="0.35">
      <c r="A141" s="2" t="s">
        <v>1214</v>
      </c>
      <c r="B141" s="2" t="s">
        <v>811</v>
      </c>
      <c r="C141" s="7">
        <v>0</v>
      </c>
      <c r="D141" s="7">
        <v>0</v>
      </c>
      <c r="E141" s="7">
        <v>0</v>
      </c>
      <c r="F141" s="9">
        <v>8</v>
      </c>
      <c r="G141" s="9">
        <v>12</v>
      </c>
      <c r="H141" s="9">
        <v>13</v>
      </c>
      <c r="I141" s="7">
        <f t="shared" si="6"/>
        <v>0</v>
      </c>
      <c r="J141" s="9">
        <f t="shared" si="7"/>
        <v>12</v>
      </c>
      <c r="K141" s="5"/>
    </row>
    <row r="142" spans="1:11" ht="13.25" customHeight="1" x14ac:dyDescent="0.35">
      <c r="A142" s="2" t="s">
        <v>392</v>
      </c>
      <c r="B142" s="2" t="s">
        <v>393</v>
      </c>
      <c r="C142" s="7">
        <v>0</v>
      </c>
      <c r="D142" s="7">
        <v>0</v>
      </c>
      <c r="E142" s="7">
        <v>0</v>
      </c>
      <c r="F142" s="9">
        <v>12</v>
      </c>
      <c r="G142" s="9">
        <v>14</v>
      </c>
      <c r="H142" s="9">
        <v>12</v>
      </c>
      <c r="I142" s="7">
        <f t="shared" si="6"/>
        <v>0</v>
      </c>
      <c r="J142" s="9">
        <f t="shared" si="7"/>
        <v>12</v>
      </c>
      <c r="K142" s="5"/>
    </row>
    <row r="143" spans="1:11" ht="13.25" customHeight="1" x14ac:dyDescent="0.35">
      <c r="A143" s="2" t="s">
        <v>1215</v>
      </c>
      <c r="B143" s="2" t="s">
        <v>578</v>
      </c>
      <c r="C143" s="7">
        <v>5</v>
      </c>
      <c r="D143" s="7">
        <v>0</v>
      </c>
      <c r="E143" s="7">
        <v>0</v>
      </c>
      <c r="F143" s="9">
        <v>12</v>
      </c>
      <c r="G143" s="9">
        <v>13</v>
      </c>
      <c r="H143" s="9">
        <v>10</v>
      </c>
      <c r="I143" s="7">
        <f t="shared" si="6"/>
        <v>0</v>
      </c>
      <c r="J143" s="9">
        <f t="shared" si="7"/>
        <v>12</v>
      </c>
      <c r="K143" s="5"/>
    </row>
    <row r="144" spans="1:11" ht="13.25" customHeight="1" x14ac:dyDescent="0.35">
      <c r="A144" s="2" t="s">
        <v>300</v>
      </c>
      <c r="B144" s="2" t="s">
        <v>151</v>
      </c>
      <c r="C144" s="7">
        <v>3</v>
      </c>
      <c r="D144" s="7">
        <v>0</v>
      </c>
      <c r="E144" s="7">
        <v>0</v>
      </c>
      <c r="F144" s="9">
        <v>12</v>
      </c>
      <c r="G144" s="9">
        <v>11</v>
      </c>
      <c r="H144" s="9">
        <v>12</v>
      </c>
      <c r="I144" s="7">
        <f t="shared" si="6"/>
        <v>0</v>
      </c>
      <c r="J144" s="9">
        <f t="shared" si="7"/>
        <v>12</v>
      </c>
      <c r="K144" s="5"/>
    </row>
    <row r="145" spans="1:11" ht="13.25" customHeight="1" x14ac:dyDescent="0.35">
      <c r="A145" s="2" t="s">
        <v>273</v>
      </c>
      <c r="B145" s="2" t="s">
        <v>75</v>
      </c>
      <c r="C145" s="7">
        <v>0</v>
      </c>
      <c r="D145" s="7">
        <v>0</v>
      </c>
      <c r="E145" s="7">
        <v>0</v>
      </c>
      <c r="F145" s="9">
        <v>13</v>
      </c>
      <c r="G145" s="9">
        <v>12</v>
      </c>
      <c r="H145" s="9">
        <v>11</v>
      </c>
      <c r="I145" s="7">
        <f t="shared" si="6"/>
        <v>0</v>
      </c>
      <c r="J145" s="9">
        <f t="shared" si="7"/>
        <v>12</v>
      </c>
      <c r="K145" s="5"/>
    </row>
    <row r="146" spans="1:11" ht="13.25" customHeight="1" x14ac:dyDescent="0.35">
      <c r="A146" s="2" t="s">
        <v>222</v>
      </c>
      <c r="B146" s="2" t="s">
        <v>223</v>
      </c>
      <c r="C146" s="7">
        <v>0</v>
      </c>
      <c r="D146" s="7">
        <v>0</v>
      </c>
      <c r="E146" s="7">
        <v>0</v>
      </c>
      <c r="F146" s="9">
        <v>12</v>
      </c>
      <c r="G146" s="9">
        <v>12</v>
      </c>
      <c r="H146" s="9">
        <v>9</v>
      </c>
      <c r="I146" s="7">
        <f t="shared" si="6"/>
        <v>0</v>
      </c>
      <c r="J146" s="9">
        <f t="shared" si="7"/>
        <v>12</v>
      </c>
      <c r="K146" s="5"/>
    </row>
    <row r="147" spans="1:11" ht="13.25" customHeight="1" x14ac:dyDescent="0.35">
      <c r="A147" s="2" t="s">
        <v>373</v>
      </c>
      <c r="B147" s="2" t="s">
        <v>374</v>
      </c>
      <c r="C147" s="7">
        <v>0</v>
      </c>
      <c r="D147" s="7">
        <v>0</v>
      </c>
      <c r="E147" s="7">
        <v>0</v>
      </c>
      <c r="F147" s="9">
        <v>7</v>
      </c>
      <c r="G147" s="9">
        <v>12</v>
      </c>
      <c r="H147" s="9">
        <v>15</v>
      </c>
      <c r="I147" s="7">
        <f t="shared" si="6"/>
        <v>0</v>
      </c>
      <c r="J147" s="9">
        <f t="shared" si="7"/>
        <v>12</v>
      </c>
      <c r="K147" s="5"/>
    </row>
    <row r="148" spans="1:11" ht="13.25" customHeight="1" x14ac:dyDescent="0.35">
      <c r="A148" s="2" t="s">
        <v>1216</v>
      </c>
      <c r="B148" s="2" t="s">
        <v>149</v>
      </c>
      <c r="C148" s="7">
        <v>5</v>
      </c>
      <c r="D148" s="7">
        <v>3</v>
      </c>
      <c r="E148" s="7">
        <v>3</v>
      </c>
      <c r="F148" s="9">
        <v>12</v>
      </c>
      <c r="G148" s="9">
        <v>7</v>
      </c>
      <c r="H148" s="9">
        <v>12</v>
      </c>
      <c r="I148" s="7">
        <f t="shared" si="6"/>
        <v>3</v>
      </c>
      <c r="J148" s="9">
        <f t="shared" si="7"/>
        <v>12</v>
      </c>
      <c r="K148" s="5">
        <f t="shared" si="8"/>
        <v>4</v>
      </c>
    </row>
    <row r="149" spans="1:11" ht="13.25" customHeight="1" x14ac:dyDescent="0.35">
      <c r="A149" s="2" t="s">
        <v>596</v>
      </c>
      <c r="B149" s="2" t="s">
        <v>73</v>
      </c>
      <c r="C149" s="7">
        <v>0</v>
      </c>
      <c r="D149" s="7">
        <v>0</v>
      </c>
      <c r="E149" s="7">
        <v>0</v>
      </c>
      <c r="F149" s="9">
        <v>9</v>
      </c>
      <c r="G149" s="9">
        <v>15</v>
      </c>
      <c r="H149" s="9">
        <v>12</v>
      </c>
      <c r="I149" s="7">
        <f t="shared" si="6"/>
        <v>0</v>
      </c>
      <c r="J149" s="9">
        <f t="shared" si="7"/>
        <v>12</v>
      </c>
      <c r="K149" s="5"/>
    </row>
    <row r="150" spans="1:11" ht="13.25" customHeight="1" x14ac:dyDescent="0.35">
      <c r="A150" s="2" t="s">
        <v>682</v>
      </c>
      <c r="B150" s="2" t="s">
        <v>86</v>
      </c>
      <c r="C150" s="7">
        <v>0</v>
      </c>
      <c r="D150" s="7">
        <v>0</v>
      </c>
      <c r="E150" s="7">
        <v>0</v>
      </c>
      <c r="F150" s="9">
        <v>12</v>
      </c>
      <c r="G150" s="9">
        <v>11</v>
      </c>
      <c r="H150" s="9">
        <v>10</v>
      </c>
      <c r="I150" s="7">
        <f t="shared" si="6"/>
        <v>0</v>
      </c>
      <c r="J150" s="9">
        <f t="shared" si="7"/>
        <v>11</v>
      </c>
      <c r="K150" s="5"/>
    </row>
    <row r="151" spans="1:11" ht="13.25" customHeight="1" x14ac:dyDescent="0.35">
      <c r="A151" s="2" t="s">
        <v>490</v>
      </c>
      <c r="B151" s="2" t="s">
        <v>116</v>
      </c>
      <c r="C151" s="7">
        <v>0</v>
      </c>
      <c r="D151" s="7">
        <v>0</v>
      </c>
      <c r="E151" s="7">
        <v>0</v>
      </c>
      <c r="F151" s="9">
        <v>8</v>
      </c>
      <c r="G151" s="9">
        <v>12</v>
      </c>
      <c r="H151" s="9">
        <v>11</v>
      </c>
      <c r="I151" s="7">
        <f t="shared" si="6"/>
        <v>0</v>
      </c>
      <c r="J151" s="9">
        <f t="shared" si="7"/>
        <v>11</v>
      </c>
      <c r="K151" s="5"/>
    </row>
    <row r="152" spans="1:11" ht="13.25" customHeight="1" x14ac:dyDescent="0.35">
      <c r="A152" s="2" t="s">
        <v>530</v>
      </c>
      <c r="B152" s="2" t="s">
        <v>213</v>
      </c>
      <c r="C152" s="7">
        <v>0</v>
      </c>
      <c r="D152" s="7">
        <v>0</v>
      </c>
      <c r="E152" s="7">
        <v>0</v>
      </c>
      <c r="F152" s="9">
        <v>9</v>
      </c>
      <c r="G152" s="9">
        <v>11</v>
      </c>
      <c r="H152" s="9">
        <v>17</v>
      </c>
      <c r="I152" s="7">
        <f t="shared" si="6"/>
        <v>0</v>
      </c>
      <c r="J152" s="9">
        <f t="shared" si="7"/>
        <v>11</v>
      </c>
      <c r="K152" s="5"/>
    </row>
    <row r="153" spans="1:11" ht="13.25" customHeight="1" x14ac:dyDescent="0.35">
      <c r="A153" s="2" t="s">
        <v>420</v>
      </c>
      <c r="B153" s="2" t="s">
        <v>173</v>
      </c>
      <c r="C153" s="7">
        <v>0</v>
      </c>
      <c r="D153" s="7">
        <v>0</v>
      </c>
      <c r="E153" s="7">
        <v>0</v>
      </c>
      <c r="F153" s="9">
        <v>10</v>
      </c>
      <c r="G153" s="9">
        <v>14</v>
      </c>
      <c r="H153" s="9">
        <v>11</v>
      </c>
      <c r="I153" s="7">
        <f t="shared" si="6"/>
        <v>0</v>
      </c>
      <c r="J153" s="9">
        <f t="shared" si="7"/>
        <v>11</v>
      </c>
      <c r="K153" s="5"/>
    </row>
    <row r="154" spans="1:11" ht="13.25" customHeight="1" x14ac:dyDescent="0.35">
      <c r="A154" s="2" t="s">
        <v>371</v>
      </c>
      <c r="B154" s="2" t="s">
        <v>151</v>
      </c>
      <c r="C154" s="7">
        <v>0</v>
      </c>
      <c r="D154" s="7">
        <v>0</v>
      </c>
      <c r="E154" s="7">
        <v>0</v>
      </c>
      <c r="F154" s="9">
        <v>13</v>
      </c>
      <c r="G154" s="9">
        <v>11</v>
      </c>
      <c r="H154" s="9">
        <v>11</v>
      </c>
      <c r="I154" s="7">
        <f t="shared" si="6"/>
        <v>0</v>
      </c>
      <c r="J154" s="9">
        <f t="shared" si="7"/>
        <v>11</v>
      </c>
      <c r="K154" s="5"/>
    </row>
    <row r="155" spans="1:11" ht="13.25" customHeight="1" x14ac:dyDescent="0.35">
      <c r="A155" s="2" t="s">
        <v>202</v>
      </c>
      <c r="B155" s="2" t="s">
        <v>173</v>
      </c>
      <c r="C155" s="7">
        <v>0</v>
      </c>
      <c r="D155" s="7">
        <v>0</v>
      </c>
      <c r="E155" s="7">
        <v>0</v>
      </c>
      <c r="F155" s="9">
        <v>12</v>
      </c>
      <c r="G155" s="9">
        <v>9</v>
      </c>
      <c r="H155" s="9">
        <v>11</v>
      </c>
      <c r="I155" s="7">
        <f t="shared" si="6"/>
        <v>0</v>
      </c>
      <c r="J155" s="9">
        <f t="shared" si="7"/>
        <v>11</v>
      </c>
      <c r="K155" s="5"/>
    </row>
    <row r="156" spans="1:11" ht="13.25" customHeight="1" x14ac:dyDescent="0.35">
      <c r="A156" s="2" t="s">
        <v>372</v>
      </c>
      <c r="B156" s="2" t="s">
        <v>233</v>
      </c>
      <c r="C156" s="7">
        <v>0</v>
      </c>
      <c r="D156" s="7">
        <v>0</v>
      </c>
      <c r="E156" s="7">
        <v>0</v>
      </c>
      <c r="F156" s="9">
        <v>11</v>
      </c>
      <c r="G156" s="9">
        <v>12</v>
      </c>
      <c r="H156" s="9">
        <v>9</v>
      </c>
      <c r="I156" s="7">
        <f t="shared" si="6"/>
        <v>0</v>
      </c>
      <c r="J156" s="9">
        <f t="shared" si="7"/>
        <v>11</v>
      </c>
      <c r="K156" s="5"/>
    </row>
    <row r="157" spans="1:11" ht="13.25" customHeight="1" x14ac:dyDescent="0.35">
      <c r="A157" s="2" t="s">
        <v>1217</v>
      </c>
      <c r="B157" s="2" t="s">
        <v>149</v>
      </c>
      <c r="C157" s="7">
        <v>2</v>
      </c>
      <c r="D157" s="7">
        <v>0</v>
      </c>
      <c r="E157" s="7">
        <v>0</v>
      </c>
      <c r="F157" s="9">
        <v>10</v>
      </c>
      <c r="G157" s="9">
        <v>11</v>
      </c>
      <c r="H157" s="9">
        <v>8</v>
      </c>
      <c r="I157" s="7">
        <f t="shared" si="6"/>
        <v>0</v>
      </c>
      <c r="J157" s="9">
        <f t="shared" si="7"/>
        <v>10</v>
      </c>
      <c r="K157" s="5"/>
    </row>
    <row r="158" spans="1:11" ht="13.25" customHeight="1" x14ac:dyDescent="0.35">
      <c r="A158" s="2" t="s">
        <v>333</v>
      </c>
      <c r="B158" s="2" t="s">
        <v>243</v>
      </c>
      <c r="C158" s="7">
        <v>2</v>
      </c>
      <c r="D158" s="7">
        <v>0</v>
      </c>
      <c r="E158" s="7">
        <v>0</v>
      </c>
      <c r="F158" s="9">
        <v>8</v>
      </c>
      <c r="G158" s="9">
        <v>11</v>
      </c>
      <c r="H158" s="9">
        <v>10</v>
      </c>
      <c r="I158" s="7">
        <f t="shared" si="6"/>
        <v>0</v>
      </c>
      <c r="J158" s="9">
        <f t="shared" si="7"/>
        <v>10</v>
      </c>
      <c r="K158" s="5"/>
    </row>
    <row r="159" spans="1:11" ht="13.25" customHeight="1" x14ac:dyDescent="0.35">
      <c r="A159" s="2" t="s">
        <v>517</v>
      </c>
      <c r="B159" s="2" t="s">
        <v>102</v>
      </c>
      <c r="C159" s="7">
        <v>0</v>
      </c>
      <c r="D159" s="7">
        <v>0</v>
      </c>
      <c r="E159" s="7">
        <v>0</v>
      </c>
      <c r="F159" s="9">
        <v>6</v>
      </c>
      <c r="G159" s="9">
        <v>11</v>
      </c>
      <c r="H159" s="9">
        <v>10</v>
      </c>
      <c r="I159" s="7">
        <f t="shared" si="6"/>
        <v>0</v>
      </c>
      <c r="J159" s="9">
        <f t="shared" si="7"/>
        <v>10</v>
      </c>
      <c r="K159" s="5"/>
    </row>
    <row r="160" spans="1:11" ht="13.25" customHeight="1" x14ac:dyDescent="0.35">
      <c r="A160" s="2" t="s">
        <v>483</v>
      </c>
      <c r="B160" s="2" t="s">
        <v>419</v>
      </c>
      <c r="C160" s="7">
        <v>0</v>
      </c>
      <c r="D160" s="7">
        <v>0</v>
      </c>
      <c r="E160" s="7">
        <v>0</v>
      </c>
      <c r="F160" s="9">
        <v>9</v>
      </c>
      <c r="G160" s="9">
        <v>10</v>
      </c>
      <c r="H160" s="9">
        <v>14</v>
      </c>
      <c r="I160" s="7">
        <f t="shared" si="6"/>
        <v>0</v>
      </c>
      <c r="J160" s="9">
        <f t="shared" si="7"/>
        <v>10</v>
      </c>
      <c r="K160" s="5"/>
    </row>
    <row r="161" spans="1:11" ht="13.25" customHeight="1" x14ac:dyDescent="0.35">
      <c r="A161" s="2" t="s">
        <v>354</v>
      </c>
      <c r="B161" s="2" t="s">
        <v>92</v>
      </c>
      <c r="C161" s="7">
        <v>0</v>
      </c>
      <c r="D161" s="7">
        <v>0</v>
      </c>
      <c r="E161" s="7">
        <v>0</v>
      </c>
      <c r="F161" s="9">
        <v>7</v>
      </c>
      <c r="G161" s="9">
        <v>10</v>
      </c>
      <c r="H161" s="9">
        <v>10</v>
      </c>
      <c r="I161" s="7">
        <f t="shared" si="6"/>
        <v>0</v>
      </c>
      <c r="J161" s="9">
        <f t="shared" si="7"/>
        <v>10</v>
      </c>
      <c r="K161" s="5"/>
    </row>
    <row r="162" spans="1:11" ht="13.25" customHeight="1" x14ac:dyDescent="0.35">
      <c r="A162" s="2" t="s">
        <v>358</v>
      </c>
      <c r="B162" s="2" t="s">
        <v>109</v>
      </c>
      <c r="C162" s="7">
        <v>0</v>
      </c>
      <c r="D162" s="7">
        <v>0</v>
      </c>
      <c r="E162" s="7">
        <v>0</v>
      </c>
      <c r="F162" s="9">
        <v>12</v>
      </c>
      <c r="G162" s="9">
        <v>10</v>
      </c>
      <c r="H162" s="9">
        <v>9</v>
      </c>
      <c r="I162" s="7">
        <f t="shared" si="6"/>
        <v>0</v>
      </c>
      <c r="J162" s="9">
        <f t="shared" si="7"/>
        <v>10</v>
      </c>
      <c r="K162" s="5"/>
    </row>
    <row r="163" spans="1:11" ht="13.25" customHeight="1" x14ac:dyDescent="0.35">
      <c r="A163" s="2" t="s">
        <v>106</v>
      </c>
      <c r="B163" s="2" t="s">
        <v>107</v>
      </c>
      <c r="C163" s="7">
        <v>0</v>
      </c>
      <c r="D163" s="7">
        <v>0</v>
      </c>
      <c r="E163" s="7">
        <v>0</v>
      </c>
      <c r="F163" s="9">
        <v>10</v>
      </c>
      <c r="G163" s="9">
        <v>12</v>
      </c>
      <c r="H163" s="9">
        <v>8</v>
      </c>
      <c r="I163" s="7">
        <f t="shared" si="6"/>
        <v>0</v>
      </c>
      <c r="J163" s="9">
        <f t="shared" si="7"/>
        <v>10</v>
      </c>
      <c r="K163" s="5"/>
    </row>
    <row r="164" spans="1:11" ht="13.25" customHeight="1" x14ac:dyDescent="0.35">
      <c r="A164" s="2" t="s">
        <v>1218</v>
      </c>
      <c r="B164" s="2" t="s">
        <v>55</v>
      </c>
      <c r="C164" s="7">
        <v>5</v>
      </c>
      <c r="D164" s="7">
        <v>0</v>
      </c>
      <c r="E164" s="7">
        <v>2</v>
      </c>
      <c r="F164" s="9">
        <v>10</v>
      </c>
      <c r="G164" s="9">
        <v>8</v>
      </c>
      <c r="H164" s="9">
        <v>14</v>
      </c>
      <c r="I164" s="7">
        <f t="shared" si="6"/>
        <v>2</v>
      </c>
      <c r="J164" s="9">
        <f t="shared" si="7"/>
        <v>10</v>
      </c>
      <c r="K164" s="5">
        <f t="shared" si="8"/>
        <v>5</v>
      </c>
    </row>
    <row r="165" spans="1:11" ht="13.25" customHeight="1" x14ac:dyDescent="0.35">
      <c r="A165" s="2" t="s">
        <v>196</v>
      </c>
      <c r="B165" s="2" t="s">
        <v>913</v>
      </c>
      <c r="C165" s="7">
        <v>0</v>
      </c>
      <c r="D165" s="7">
        <v>0</v>
      </c>
      <c r="E165" s="7">
        <v>0</v>
      </c>
      <c r="F165" s="9">
        <v>11</v>
      </c>
      <c r="G165" s="9">
        <v>10</v>
      </c>
      <c r="H165" s="9">
        <v>9</v>
      </c>
      <c r="I165" s="7">
        <f t="shared" si="6"/>
        <v>0</v>
      </c>
      <c r="J165" s="9">
        <f t="shared" si="7"/>
        <v>10</v>
      </c>
      <c r="K165" s="5"/>
    </row>
    <row r="166" spans="1:11" ht="13.25" customHeight="1" x14ac:dyDescent="0.35">
      <c r="A166" s="2" t="s">
        <v>454</v>
      </c>
      <c r="B166" s="2" t="s">
        <v>235</v>
      </c>
      <c r="C166" s="7">
        <v>0</v>
      </c>
      <c r="D166" s="7">
        <v>0</v>
      </c>
      <c r="E166" s="7">
        <v>0</v>
      </c>
      <c r="F166" s="9">
        <v>10</v>
      </c>
      <c r="G166" s="9">
        <v>9</v>
      </c>
      <c r="H166" s="9">
        <v>13</v>
      </c>
      <c r="I166" s="7">
        <f t="shared" si="6"/>
        <v>0</v>
      </c>
      <c r="J166" s="9">
        <f t="shared" si="7"/>
        <v>10</v>
      </c>
      <c r="K166" s="5"/>
    </row>
    <row r="167" spans="1:11" ht="13.25" customHeight="1" x14ac:dyDescent="0.35">
      <c r="A167" s="2" t="s">
        <v>538</v>
      </c>
      <c r="B167" s="2" t="s">
        <v>75</v>
      </c>
      <c r="C167" s="7">
        <v>0</v>
      </c>
      <c r="D167" s="7">
        <v>0</v>
      </c>
      <c r="E167" s="7">
        <v>0</v>
      </c>
      <c r="F167" s="9">
        <v>8</v>
      </c>
      <c r="G167" s="9">
        <v>13</v>
      </c>
      <c r="H167" s="9">
        <v>10</v>
      </c>
      <c r="I167" s="7">
        <f t="shared" si="6"/>
        <v>0</v>
      </c>
      <c r="J167" s="9">
        <f t="shared" si="7"/>
        <v>10</v>
      </c>
      <c r="K167" s="5"/>
    </row>
    <row r="168" spans="1:11" ht="13.25" customHeight="1" x14ac:dyDescent="0.35">
      <c r="A168" s="2" t="s">
        <v>716</v>
      </c>
      <c r="B168" s="2" t="s">
        <v>299</v>
      </c>
      <c r="C168" s="7">
        <v>0</v>
      </c>
      <c r="D168" s="7">
        <v>0</v>
      </c>
      <c r="E168" s="7">
        <v>0</v>
      </c>
      <c r="F168" s="9">
        <v>10</v>
      </c>
      <c r="G168" s="9">
        <v>9</v>
      </c>
      <c r="H168" s="9">
        <v>11</v>
      </c>
      <c r="I168" s="7">
        <f t="shared" si="6"/>
        <v>0</v>
      </c>
      <c r="J168" s="9">
        <f t="shared" si="7"/>
        <v>10</v>
      </c>
      <c r="K168" s="5"/>
    </row>
    <row r="169" spans="1:11" ht="13.25" customHeight="1" x14ac:dyDescent="0.35">
      <c r="A169" s="2" t="s">
        <v>717</v>
      </c>
      <c r="B169" s="2" t="s">
        <v>151</v>
      </c>
      <c r="C169" s="7">
        <v>0</v>
      </c>
      <c r="D169" s="7">
        <v>0</v>
      </c>
      <c r="E169" s="7">
        <v>0</v>
      </c>
      <c r="F169" s="9">
        <v>11</v>
      </c>
      <c r="G169" s="9">
        <v>10</v>
      </c>
      <c r="H169" s="9">
        <v>7</v>
      </c>
      <c r="I169" s="7">
        <f t="shared" si="6"/>
        <v>0</v>
      </c>
      <c r="J169" s="9">
        <f t="shared" si="7"/>
        <v>10</v>
      </c>
      <c r="K169" s="5"/>
    </row>
    <row r="170" spans="1:11" ht="13.25" customHeight="1" x14ac:dyDescent="0.35">
      <c r="A170" s="2" t="s">
        <v>344</v>
      </c>
      <c r="B170" s="2" t="s">
        <v>199</v>
      </c>
      <c r="C170" s="7">
        <v>0</v>
      </c>
      <c r="D170" s="7">
        <v>0</v>
      </c>
      <c r="E170" s="7">
        <v>0</v>
      </c>
      <c r="F170" s="9">
        <v>7</v>
      </c>
      <c r="G170" s="9">
        <v>11</v>
      </c>
      <c r="H170" s="9">
        <v>10</v>
      </c>
      <c r="I170" s="7">
        <f t="shared" si="6"/>
        <v>0</v>
      </c>
      <c r="J170" s="9">
        <f t="shared" si="7"/>
        <v>10</v>
      </c>
      <c r="K170" s="5"/>
    </row>
    <row r="171" spans="1:11" ht="13.25" customHeight="1" x14ac:dyDescent="0.35">
      <c r="A171" s="2" t="s">
        <v>301</v>
      </c>
      <c r="B171" s="2" t="s">
        <v>122</v>
      </c>
      <c r="C171" s="7">
        <v>0</v>
      </c>
      <c r="D171" s="7">
        <v>0</v>
      </c>
      <c r="E171" s="7">
        <v>0</v>
      </c>
      <c r="F171" s="9">
        <v>10</v>
      </c>
      <c r="G171" s="9">
        <v>8</v>
      </c>
      <c r="H171" s="9">
        <v>13</v>
      </c>
      <c r="I171" s="7">
        <f t="shared" si="6"/>
        <v>0</v>
      </c>
      <c r="J171" s="9">
        <f t="shared" si="7"/>
        <v>10</v>
      </c>
      <c r="K171" s="5"/>
    </row>
    <row r="172" spans="1:11" ht="13.25" customHeight="1" x14ac:dyDescent="0.35">
      <c r="A172" s="2" t="s">
        <v>507</v>
      </c>
      <c r="B172" s="2" t="s">
        <v>498</v>
      </c>
      <c r="C172" s="7">
        <v>0</v>
      </c>
      <c r="D172" s="7">
        <v>0</v>
      </c>
      <c r="E172" s="7">
        <v>0</v>
      </c>
      <c r="F172" s="9">
        <v>10</v>
      </c>
      <c r="G172" s="9">
        <v>10</v>
      </c>
      <c r="H172" s="9">
        <v>6</v>
      </c>
      <c r="I172" s="7">
        <f t="shared" si="6"/>
        <v>0</v>
      </c>
      <c r="J172" s="9">
        <f t="shared" si="7"/>
        <v>10</v>
      </c>
      <c r="K172" s="5"/>
    </row>
    <row r="173" spans="1:11" ht="13.25" customHeight="1" x14ac:dyDescent="0.35">
      <c r="A173" s="2" t="s">
        <v>544</v>
      </c>
      <c r="B173" s="2" t="s">
        <v>452</v>
      </c>
      <c r="C173" s="7">
        <v>0</v>
      </c>
      <c r="D173" s="7">
        <v>0</v>
      </c>
      <c r="E173" s="7">
        <v>0</v>
      </c>
      <c r="F173" s="9">
        <v>10</v>
      </c>
      <c r="G173" s="9">
        <v>10</v>
      </c>
      <c r="H173" s="9">
        <v>11</v>
      </c>
      <c r="I173" s="7">
        <f t="shared" si="6"/>
        <v>0</v>
      </c>
      <c r="J173" s="9">
        <f t="shared" si="7"/>
        <v>10</v>
      </c>
      <c r="K173" s="5"/>
    </row>
    <row r="174" spans="1:11" ht="13.25" customHeight="1" x14ac:dyDescent="0.35">
      <c r="A174" s="2" t="s">
        <v>675</v>
      </c>
      <c r="B174" s="2" t="s">
        <v>132</v>
      </c>
      <c r="C174" s="7">
        <v>0</v>
      </c>
      <c r="D174" s="7">
        <v>0</v>
      </c>
      <c r="E174" s="7">
        <v>0</v>
      </c>
      <c r="F174" s="9">
        <v>6</v>
      </c>
      <c r="G174" s="9">
        <v>9</v>
      </c>
      <c r="H174" s="9">
        <v>14</v>
      </c>
      <c r="I174" s="7">
        <f t="shared" si="6"/>
        <v>0</v>
      </c>
      <c r="J174" s="9">
        <f t="shared" si="7"/>
        <v>9</v>
      </c>
      <c r="K174" s="5"/>
    </row>
    <row r="175" spans="1:11" ht="13.25" customHeight="1" x14ac:dyDescent="0.35">
      <c r="A175" s="2" t="s">
        <v>188</v>
      </c>
      <c r="B175" s="2" t="s">
        <v>189</v>
      </c>
      <c r="C175" s="7">
        <v>0</v>
      </c>
      <c r="D175" s="7">
        <v>0</v>
      </c>
      <c r="E175" s="7">
        <v>0</v>
      </c>
      <c r="F175" s="9">
        <v>7</v>
      </c>
      <c r="G175" s="9">
        <v>9</v>
      </c>
      <c r="H175" s="9">
        <v>10</v>
      </c>
      <c r="I175" s="7">
        <f t="shared" si="6"/>
        <v>0</v>
      </c>
      <c r="J175" s="9">
        <f t="shared" si="7"/>
        <v>9</v>
      </c>
      <c r="K175" s="5"/>
    </row>
    <row r="176" spans="1:11" ht="13.25" customHeight="1" x14ac:dyDescent="0.35">
      <c r="A176" s="2" t="s">
        <v>217</v>
      </c>
      <c r="B176" s="2" t="s">
        <v>109</v>
      </c>
      <c r="C176" s="7">
        <v>0</v>
      </c>
      <c r="D176" s="7">
        <v>0</v>
      </c>
      <c r="E176" s="7">
        <v>0</v>
      </c>
      <c r="F176" s="9">
        <v>0</v>
      </c>
      <c r="G176" s="9">
        <v>9</v>
      </c>
      <c r="H176" s="9">
        <v>16</v>
      </c>
      <c r="I176" s="7">
        <f t="shared" si="6"/>
        <v>0</v>
      </c>
      <c r="J176" s="9">
        <f t="shared" si="7"/>
        <v>9</v>
      </c>
      <c r="K176" s="5"/>
    </row>
    <row r="177" spans="1:11" ht="13.25" customHeight="1" x14ac:dyDescent="0.35">
      <c r="A177" s="2" t="s">
        <v>386</v>
      </c>
      <c r="B177" s="2" t="s">
        <v>387</v>
      </c>
      <c r="C177" s="7">
        <v>0</v>
      </c>
      <c r="D177" s="7">
        <v>0</v>
      </c>
      <c r="E177" s="7">
        <v>0</v>
      </c>
      <c r="F177" s="9">
        <v>9</v>
      </c>
      <c r="G177" s="9">
        <v>11</v>
      </c>
      <c r="H177" s="9">
        <v>8</v>
      </c>
      <c r="I177" s="7">
        <f t="shared" si="6"/>
        <v>0</v>
      </c>
      <c r="J177" s="9">
        <f t="shared" si="7"/>
        <v>9</v>
      </c>
      <c r="K177" s="5"/>
    </row>
    <row r="178" spans="1:11" ht="13.25" customHeight="1" x14ac:dyDescent="0.35">
      <c r="A178" s="2" t="s">
        <v>413</v>
      </c>
      <c r="B178" s="2" t="s">
        <v>264</v>
      </c>
      <c r="C178" s="7">
        <v>0</v>
      </c>
      <c r="D178" s="7">
        <v>0</v>
      </c>
      <c r="E178" s="7">
        <v>0</v>
      </c>
      <c r="F178" s="9">
        <v>6</v>
      </c>
      <c r="G178" s="9">
        <v>10</v>
      </c>
      <c r="H178" s="9">
        <v>9</v>
      </c>
      <c r="I178" s="7">
        <f t="shared" si="6"/>
        <v>0</v>
      </c>
      <c r="J178" s="9">
        <f t="shared" si="7"/>
        <v>9</v>
      </c>
      <c r="K178" s="5"/>
    </row>
    <row r="179" spans="1:11" ht="13.25" customHeight="1" x14ac:dyDescent="0.35">
      <c r="A179" s="2" t="s">
        <v>1219</v>
      </c>
      <c r="B179" s="2" t="s">
        <v>1220</v>
      </c>
      <c r="C179" s="7">
        <v>0</v>
      </c>
      <c r="D179" s="7">
        <v>0</v>
      </c>
      <c r="E179" s="7">
        <v>0</v>
      </c>
      <c r="F179" s="9">
        <v>10</v>
      </c>
      <c r="G179" s="9">
        <v>9</v>
      </c>
      <c r="H179" s="9">
        <v>4</v>
      </c>
      <c r="I179" s="7">
        <f t="shared" si="6"/>
        <v>0</v>
      </c>
      <c r="J179" s="9">
        <f t="shared" si="7"/>
        <v>9</v>
      </c>
      <c r="K179" s="5"/>
    </row>
    <row r="180" spans="1:11" ht="13.25" customHeight="1" x14ac:dyDescent="0.35">
      <c r="A180" s="2" t="s">
        <v>163</v>
      </c>
      <c r="B180" s="2" t="s">
        <v>164</v>
      </c>
      <c r="C180" s="7">
        <v>0</v>
      </c>
      <c r="D180" s="7">
        <v>0</v>
      </c>
      <c r="E180" s="7">
        <v>0</v>
      </c>
      <c r="F180" s="9">
        <v>5</v>
      </c>
      <c r="G180" s="9">
        <v>9</v>
      </c>
      <c r="H180" s="9">
        <v>10</v>
      </c>
      <c r="I180" s="7">
        <f t="shared" si="6"/>
        <v>0</v>
      </c>
      <c r="J180" s="9">
        <f t="shared" si="7"/>
        <v>9</v>
      </c>
      <c r="K180" s="5"/>
    </row>
    <row r="181" spans="1:11" ht="13.25" customHeight="1" x14ac:dyDescent="0.35">
      <c r="A181" s="2" t="s">
        <v>247</v>
      </c>
      <c r="B181" s="2" t="s">
        <v>248</v>
      </c>
      <c r="C181" s="7">
        <v>0</v>
      </c>
      <c r="D181" s="7">
        <v>0</v>
      </c>
      <c r="E181" s="7">
        <v>0</v>
      </c>
      <c r="F181" s="9">
        <v>9</v>
      </c>
      <c r="G181" s="9">
        <v>9</v>
      </c>
      <c r="H181" s="9">
        <v>9</v>
      </c>
      <c r="I181" s="7">
        <f t="shared" si="6"/>
        <v>0</v>
      </c>
      <c r="J181" s="9">
        <f t="shared" si="7"/>
        <v>9</v>
      </c>
      <c r="K181" s="5"/>
    </row>
    <row r="182" spans="1:11" ht="13.25" customHeight="1" x14ac:dyDescent="0.35">
      <c r="A182" s="2" t="s">
        <v>443</v>
      </c>
      <c r="B182" s="2" t="s">
        <v>444</v>
      </c>
      <c r="C182" s="7">
        <v>0</v>
      </c>
      <c r="D182" s="7">
        <v>0</v>
      </c>
      <c r="E182" s="7">
        <v>0</v>
      </c>
      <c r="F182" s="9">
        <v>9</v>
      </c>
      <c r="G182" s="9">
        <v>17</v>
      </c>
      <c r="H182" s="9">
        <v>9</v>
      </c>
      <c r="I182" s="7">
        <f t="shared" si="6"/>
        <v>0</v>
      </c>
      <c r="J182" s="9">
        <f t="shared" si="7"/>
        <v>9</v>
      </c>
      <c r="K182" s="5"/>
    </row>
    <row r="183" spans="1:11" ht="13.25" customHeight="1" x14ac:dyDescent="0.35">
      <c r="A183" s="2" t="s">
        <v>390</v>
      </c>
      <c r="B183" s="2" t="s">
        <v>116</v>
      </c>
      <c r="C183" s="7">
        <v>0</v>
      </c>
      <c r="D183" s="7">
        <v>0</v>
      </c>
      <c r="E183" s="7">
        <v>0</v>
      </c>
      <c r="F183" s="9">
        <v>9</v>
      </c>
      <c r="G183" s="9">
        <v>8</v>
      </c>
      <c r="H183" s="9">
        <v>12</v>
      </c>
      <c r="I183" s="7">
        <f t="shared" si="6"/>
        <v>0</v>
      </c>
      <c r="J183" s="9">
        <f t="shared" si="7"/>
        <v>9</v>
      </c>
      <c r="K183" s="5"/>
    </row>
    <row r="184" spans="1:11" ht="13.25" customHeight="1" x14ac:dyDescent="0.35">
      <c r="A184" s="2" t="s">
        <v>577</v>
      </c>
      <c r="B184" s="2" t="s">
        <v>578</v>
      </c>
      <c r="C184" s="7">
        <v>2</v>
      </c>
      <c r="D184" s="7">
        <v>0</v>
      </c>
      <c r="E184" s="7">
        <v>0</v>
      </c>
      <c r="F184" s="9">
        <v>6</v>
      </c>
      <c r="G184" s="9">
        <v>10</v>
      </c>
      <c r="H184" s="9">
        <v>9</v>
      </c>
      <c r="I184" s="7">
        <f t="shared" si="6"/>
        <v>0</v>
      </c>
      <c r="J184" s="9">
        <f t="shared" si="7"/>
        <v>9</v>
      </c>
      <c r="K184" s="5"/>
    </row>
    <row r="185" spans="1:11" ht="13.25" customHeight="1" x14ac:dyDescent="0.35">
      <c r="A185" s="2" t="s">
        <v>715</v>
      </c>
      <c r="B185" s="2" t="s">
        <v>151</v>
      </c>
      <c r="C185" s="7">
        <v>0</v>
      </c>
      <c r="D185" s="7">
        <v>0</v>
      </c>
      <c r="E185" s="7">
        <v>0</v>
      </c>
      <c r="F185" s="9">
        <v>6</v>
      </c>
      <c r="G185" s="9">
        <v>9</v>
      </c>
      <c r="H185" s="9">
        <v>10</v>
      </c>
      <c r="I185" s="7">
        <f t="shared" si="6"/>
        <v>0</v>
      </c>
      <c r="J185" s="9">
        <f t="shared" si="7"/>
        <v>9</v>
      </c>
      <c r="K185" s="5"/>
    </row>
    <row r="186" spans="1:11" ht="13.25" customHeight="1" x14ac:dyDescent="0.35">
      <c r="A186" s="2" t="s">
        <v>397</v>
      </c>
      <c r="B186" s="2" t="s">
        <v>114</v>
      </c>
      <c r="C186" s="7">
        <v>0</v>
      </c>
      <c r="D186" s="7">
        <v>0</v>
      </c>
      <c r="E186" s="7">
        <v>0</v>
      </c>
      <c r="F186" s="9">
        <v>8</v>
      </c>
      <c r="G186" s="9">
        <v>9</v>
      </c>
      <c r="H186" s="9">
        <v>10</v>
      </c>
      <c r="I186" s="7">
        <f t="shared" si="6"/>
        <v>0</v>
      </c>
      <c r="J186" s="9">
        <f t="shared" si="7"/>
        <v>9</v>
      </c>
      <c r="K186" s="5"/>
    </row>
    <row r="187" spans="1:11" ht="13.25" customHeight="1" x14ac:dyDescent="0.35">
      <c r="A187" s="2" t="s">
        <v>1221</v>
      </c>
      <c r="B187" s="2" t="s">
        <v>643</v>
      </c>
      <c r="C187" s="7">
        <v>0</v>
      </c>
      <c r="D187" s="7">
        <v>0</v>
      </c>
      <c r="E187" s="7">
        <v>0</v>
      </c>
      <c r="F187" s="9">
        <v>9</v>
      </c>
      <c r="G187" s="9">
        <v>8</v>
      </c>
      <c r="H187" s="9">
        <v>13</v>
      </c>
      <c r="I187" s="7">
        <f t="shared" si="6"/>
        <v>0</v>
      </c>
      <c r="J187" s="9">
        <f t="shared" si="7"/>
        <v>9</v>
      </c>
      <c r="K187" s="5"/>
    </row>
    <row r="188" spans="1:11" ht="13.25" customHeight="1" x14ac:dyDescent="0.35">
      <c r="A188" s="2" t="s">
        <v>722</v>
      </c>
      <c r="B188" s="2" t="s">
        <v>65</v>
      </c>
      <c r="C188" s="7">
        <v>0</v>
      </c>
      <c r="D188" s="7">
        <v>0</v>
      </c>
      <c r="E188" s="7">
        <v>0</v>
      </c>
      <c r="F188" s="9">
        <v>8</v>
      </c>
      <c r="G188" s="9">
        <v>9</v>
      </c>
      <c r="H188" s="9">
        <v>11</v>
      </c>
      <c r="I188" s="7">
        <f t="shared" si="6"/>
        <v>0</v>
      </c>
      <c r="J188" s="9">
        <f t="shared" si="7"/>
        <v>9</v>
      </c>
      <c r="K188" s="5"/>
    </row>
    <row r="189" spans="1:11" ht="13.25" customHeight="1" x14ac:dyDescent="0.35">
      <c r="A189" s="2" t="s">
        <v>585</v>
      </c>
      <c r="B189" s="2" t="s">
        <v>586</v>
      </c>
      <c r="C189" s="7">
        <v>0</v>
      </c>
      <c r="D189" s="7">
        <v>0</v>
      </c>
      <c r="E189" s="7">
        <v>0</v>
      </c>
      <c r="F189" s="9">
        <v>9</v>
      </c>
      <c r="G189" s="9">
        <v>12</v>
      </c>
      <c r="H189" s="9">
        <v>9</v>
      </c>
      <c r="I189" s="7">
        <f t="shared" si="6"/>
        <v>0</v>
      </c>
      <c r="J189" s="9">
        <f t="shared" si="7"/>
        <v>9</v>
      </c>
      <c r="K189" s="5"/>
    </row>
    <row r="190" spans="1:11" ht="13.25" customHeight="1" x14ac:dyDescent="0.35">
      <c r="A190" s="2" t="s">
        <v>595</v>
      </c>
      <c r="B190" s="2" t="s">
        <v>71</v>
      </c>
      <c r="C190" s="7">
        <v>3</v>
      </c>
      <c r="D190" s="7">
        <v>0</v>
      </c>
      <c r="E190" s="7">
        <v>0</v>
      </c>
      <c r="F190" s="9">
        <v>9</v>
      </c>
      <c r="G190" s="9">
        <v>7</v>
      </c>
      <c r="H190" s="9">
        <v>9</v>
      </c>
      <c r="I190" s="7">
        <f t="shared" si="6"/>
        <v>0</v>
      </c>
      <c r="J190" s="9">
        <f t="shared" si="7"/>
        <v>9</v>
      </c>
      <c r="K190" s="5"/>
    </row>
    <row r="191" spans="1:11" ht="13.25" customHeight="1" x14ac:dyDescent="0.35">
      <c r="A191" s="2" t="s">
        <v>1222</v>
      </c>
      <c r="B191" s="2" t="s">
        <v>243</v>
      </c>
      <c r="C191" s="7">
        <v>3</v>
      </c>
      <c r="D191" s="7">
        <v>2</v>
      </c>
      <c r="E191" s="7">
        <v>2</v>
      </c>
      <c r="F191" s="9">
        <v>10</v>
      </c>
      <c r="G191" s="9">
        <v>8</v>
      </c>
      <c r="H191" s="9">
        <v>6</v>
      </c>
      <c r="I191" s="7">
        <f t="shared" si="6"/>
        <v>2</v>
      </c>
      <c r="J191" s="9">
        <f t="shared" si="7"/>
        <v>8</v>
      </c>
      <c r="K191" s="5">
        <f t="shared" si="8"/>
        <v>4</v>
      </c>
    </row>
    <row r="192" spans="1:11" ht="13.25" customHeight="1" x14ac:dyDescent="0.35">
      <c r="A192" s="2" t="s">
        <v>465</v>
      </c>
      <c r="B192" s="2" t="s">
        <v>466</v>
      </c>
      <c r="C192" s="7">
        <v>0</v>
      </c>
      <c r="D192" s="7">
        <v>0</v>
      </c>
      <c r="E192" s="7">
        <v>0</v>
      </c>
      <c r="F192" s="9">
        <v>7</v>
      </c>
      <c r="G192" s="9">
        <v>9</v>
      </c>
      <c r="H192" s="9">
        <v>8</v>
      </c>
      <c r="I192" s="7">
        <f t="shared" si="6"/>
        <v>0</v>
      </c>
      <c r="J192" s="9">
        <f t="shared" si="7"/>
        <v>8</v>
      </c>
      <c r="K192" s="5"/>
    </row>
    <row r="193" spans="1:11" ht="13.25" customHeight="1" x14ac:dyDescent="0.35">
      <c r="A193" s="2" t="s">
        <v>600</v>
      </c>
      <c r="B193" s="2" t="s">
        <v>329</v>
      </c>
      <c r="C193" s="7">
        <v>0</v>
      </c>
      <c r="D193" s="7">
        <v>0</v>
      </c>
      <c r="E193" s="7">
        <v>0</v>
      </c>
      <c r="F193" s="9">
        <v>3</v>
      </c>
      <c r="G193" s="9">
        <v>8</v>
      </c>
      <c r="H193" s="9">
        <v>8</v>
      </c>
      <c r="I193" s="7">
        <f t="shared" si="6"/>
        <v>0</v>
      </c>
      <c r="J193" s="9">
        <f t="shared" si="7"/>
        <v>8</v>
      </c>
      <c r="K193" s="5"/>
    </row>
    <row r="194" spans="1:11" ht="13.25" customHeight="1" x14ac:dyDescent="0.35">
      <c r="A194" s="2" t="s">
        <v>1223</v>
      </c>
      <c r="B194" s="2" t="s">
        <v>67</v>
      </c>
      <c r="C194" s="7">
        <v>0</v>
      </c>
      <c r="D194" s="7">
        <v>0</v>
      </c>
      <c r="E194" s="7">
        <v>0</v>
      </c>
      <c r="F194" s="9">
        <v>8</v>
      </c>
      <c r="G194" s="9">
        <v>9</v>
      </c>
      <c r="H194" s="9">
        <v>8</v>
      </c>
      <c r="I194" s="7">
        <f t="shared" ref="I194:I257" si="9">MEDIAN(C194:E194)</f>
        <v>0</v>
      </c>
      <c r="J194" s="9">
        <f t="shared" ref="J194:J257" si="10">MEDIAN(F194:H194)</f>
        <v>8</v>
      </c>
      <c r="K194" s="5"/>
    </row>
    <row r="195" spans="1:11" ht="13.25" customHeight="1" x14ac:dyDescent="0.35">
      <c r="A195" s="2" t="s">
        <v>279</v>
      </c>
      <c r="B195" s="2" t="s">
        <v>280</v>
      </c>
      <c r="C195" s="7">
        <v>0</v>
      </c>
      <c r="D195" s="7">
        <v>0</v>
      </c>
      <c r="E195" s="7">
        <v>0</v>
      </c>
      <c r="F195" s="9">
        <v>8</v>
      </c>
      <c r="G195" s="9">
        <v>12</v>
      </c>
      <c r="H195" s="9">
        <v>6</v>
      </c>
      <c r="I195" s="7">
        <f t="shared" si="9"/>
        <v>0</v>
      </c>
      <c r="J195" s="9">
        <f t="shared" si="10"/>
        <v>8</v>
      </c>
      <c r="K195" s="5"/>
    </row>
    <row r="196" spans="1:11" ht="13.25" customHeight="1" x14ac:dyDescent="0.35">
      <c r="A196" s="2" t="s">
        <v>856</v>
      </c>
      <c r="B196" s="2" t="s">
        <v>51</v>
      </c>
      <c r="C196" s="7">
        <v>0</v>
      </c>
      <c r="D196" s="7">
        <v>0</v>
      </c>
      <c r="E196" s="7">
        <v>0</v>
      </c>
      <c r="F196" s="9">
        <v>8</v>
      </c>
      <c r="G196" s="9">
        <v>9</v>
      </c>
      <c r="H196" s="9">
        <v>7</v>
      </c>
      <c r="I196" s="7">
        <f t="shared" si="9"/>
        <v>0</v>
      </c>
      <c r="J196" s="9">
        <f t="shared" si="10"/>
        <v>8</v>
      </c>
      <c r="K196" s="5"/>
    </row>
    <row r="197" spans="1:11" ht="13.25" customHeight="1" x14ac:dyDescent="0.35">
      <c r="A197" s="2" t="s">
        <v>352</v>
      </c>
      <c r="B197" s="2" t="s">
        <v>282</v>
      </c>
      <c r="C197" s="7">
        <v>0</v>
      </c>
      <c r="D197" s="7">
        <v>0</v>
      </c>
      <c r="E197" s="7">
        <v>0</v>
      </c>
      <c r="F197" s="9">
        <v>6</v>
      </c>
      <c r="G197" s="9">
        <v>8</v>
      </c>
      <c r="H197" s="9">
        <v>13</v>
      </c>
      <c r="I197" s="7">
        <f t="shared" si="9"/>
        <v>0</v>
      </c>
      <c r="J197" s="9">
        <f t="shared" si="10"/>
        <v>8</v>
      </c>
      <c r="K197" s="5"/>
    </row>
    <row r="198" spans="1:11" ht="13.25" customHeight="1" x14ac:dyDescent="0.35">
      <c r="A198" s="2" t="s">
        <v>99</v>
      </c>
      <c r="B198" s="2" t="s">
        <v>100</v>
      </c>
      <c r="C198" s="7">
        <v>0</v>
      </c>
      <c r="D198" s="7">
        <v>0</v>
      </c>
      <c r="E198" s="7">
        <v>0</v>
      </c>
      <c r="F198" s="9">
        <v>8</v>
      </c>
      <c r="G198" s="9">
        <v>9</v>
      </c>
      <c r="H198" s="9">
        <v>7</v>
      </c>
      <c r="I198" s="7">
        <f t="shared" si="9"/>
        <v>0</v>
      </c>
      <c r="J198" s="9">
        <f t="shared" si="10"/>
        <v>8</v>
      </c>
      <c r="K198" s="5"/>
    </row>
    <row r="199" spans="1:11" ht="13.25" customHeight="1" x14ac:dyDescent="0.35">
      <c r="A199" s="2" t="s">
        <v>772</v>
      </c>
      <c r="B199" s="2" t="s">
        <v>67</v>
      </c>
      <c r="C199" s="7">
        <v>0</v>
      </c>
      <c r="D199" s="7">
        <v>0</v>
      </c>
      <c r="E199" s="7">
        <v>0</v>
      </c>
      <c r="F199" s="9">
        <v>8</v>
      </c>
      <c r="G199" s="9">
        <v>8</v>
      </c>
      <c r="H199" s="9">
        <v>6</v>
      </c>
      <c r="I199" s="7">
        <f t="shared" si="9"/>
        <v>0</v>
      </c>
      <c r="J199" s="9">
        <f t="shared" si="10"/>
        <v>8</v>
      </c>
      <c r="K199" s="5"/>
    </row>
    <row r="200" spans="1:11" ht="13.25" customHeight="1" x14ac:dyDescent="0.35">
      <c r="A200" s="2" t="s">
        <v>568</v>
      </c>
      <c r="B200" s="2" t="s">
        <v>320</v>
      </c>
      <c r="C200" s="7">
        <v>0</v>
      </c>
      <c r="D200" s="7">
        <v>0</v>
      </c>
      <c r="E200" s="7">
        <v>0</v>
      </c>
      <c r="F200" s="9">
        <v>8</v>
      </c>
      <c r="G200" s="9">
        <v>8</v>
      </c>
      <c r="H200" s="9">
        <v>7</v>
      </c>
      <c r="I200" s="7">
        <f t="shared" si="9"/>
        <v>0</v>
      </c>
      <c r="J200" s="9">
        <f t="shared" si="10"/>
        <v>8</v>
      </c>
      <c r="K200" s="5"/>
    </row>
    <row r="201" spans="1:11" ht="13.25" customHeight="1" x14ac:dyDescent="0.35">
      <c r="A201" s="2" t="s">
        <v>1078</v>
      </c>
      <c r="B201" s="2" t="s">
        <v>1079</v>
      </c>
      <c r="C201" s="7">
        <v>0</v>
      </c>
      <c r="D201" s="7">
        <v>0</v>
      </c>
      <c r="E201" s="7">
        <v>0</v>
      </c>
      <c r="F201" s="9">
        <v>8</v>
      </c>
      <c r="G201" s="9">
        <v>10</v>
      </c>
      <c r="H201" s="9">
        <v>6</v>
      </c>
      <c r="I201" s="7">
        <f t="shared" si="9"/>
        <v>0</v>
      </c>
      <c r="J201" s="9">
        <f t="shared" si="10"/>
        <v>8</v>
      </c>
      <c r="K201" s="5"/>
    </row>
    <row r="202" spans="1:11" ht="13.25" customHeight="1" x14ac:dyDescent="0.35">
      <c r="A202" s="2" t="s">
        <v>634</v>
      </c>
      <c r="B202" s="2" t="s">
        <v>132</v>
      </c>
      <c r="C202" s="7">
        <v>0</v>
      </c>
      <c r="D202" s="7">
        <v>0</v>
      </c>
      <c r="E202" s="7">
        <v>0</v>
      </c>
      <c r="F202" s="9">
        <v>5</v>
      </c>
      <c r="G202" s="9">
        <v>8</v>
      </c>
      <c r="H202" s="9">
        <v>8</v>
      </c>
      <c r="I202" s="7">
        <f t="shared" si="9"/>
        <v>0</v>
      </c>
      <c r="J202" s="9">
        <f t="shared" si="10"/>
        <v>8</v>
      </c>
      <c r="K202" s="5"/>
    </row>
    <row r="203" spans="1:11" ht="13.25" customHeight="1" x14ac:dyDescent="0.35">
      <c r="A203" s="2" t="s">
        <v>573</v>
      </c>
      <c r="B203" s="2" t="s">
        <v>452</v>
      </c>
      <c r="C203" s="7">
        <v>0</v>
      </c>
      <c r="D203" s="7">
        <v>0</v>
      </c>
      <c r="E203" s="7">
        <v>0</v>
      </c>
      <c r="F203" s="9">
        <v>8</v>
      </c>
      <c r="G203" s="9">
        <v>8</v>
      </c>
      <c r="H203" s="9">
        <v>11</v>
      </c>
      <c r="I203" s="7">
        <f t="shared" si="9"/>
        <v>0</v>
      </c>
      <c r="J203" s="9">
        <f t="shared" si="10"/>
        <v>8</v>
      </c>
      <c r="K203" s="5"/>
    </row>
    <row r="204" spans="1:11" ht="13.25" customHeight="1" x14ac:dyDescent="0.35">
      <c r="A204" s="2" t="s">
        <v>1224</v>
      </c>
      <c r="B204" s="2" t="s">
        <v>65</v>
      </c>
      <c r="C204" s="7">
        <v>0</v>
      </c>
      <c r="D204" s="7">
        <v>0</v>
      </c>
      <c r="E204" s="7">
        <v>0</v>
      </c>
      <c r="F204" s="9">
        <v>3</v>
      </c>
      <c r="G204" s="9">
        <v>8</v>
      </c>
      <c r="H204" s="9">
        <v>8</v>
      </c>
      <c r="I204" s="7">
        <f t="shared" si="9"/>
        <v>0</v>
      </c>
      <c r="J204" s="9">
        <f t="shared" si="10"/>
        <v>8</v>
      </c>
      <c r="K204" s="5"/>
    </row>
    <row r="205" spans="1:11" ht="13.25" customHeight="1" x14ac:dyDescent="0.35">
      <c r="A205" s="2" t="s">
        <v>1225</v>
      </c>
      <c r="B205" s="2" t="s">
        <v>303</v>
      </c>
      <c r="C205" s="7">
        <v>3</v>
      </c>
      <c r="D205" s="7">
        <v>0</v>
      </c>
      <c r="E205" s="7">
        <v>2</v>
      </c>
      <c r="F205" s="9">
        <v>13</v>
      </c>
      <c r="G205" s="9">
        <v>8</v>
      </c>
      <c r="H205" s="9">
        <v>8</v>
      </c>
      <c r="I205" s="7">
        <f t="shared" si="9"/>
        <v>2</v>
      </c>
      <c r="J205" s="9">
        <f t="shared" si="10"/>
        <v>8</v>
      </c>
      <c r="K205" s="5">
        <f t="shared" ref="K205:K209" si="11">J205/I205</f>
        <v>4</v>
      </c>
    </row>
    <row r="206" spans="1:11" ht="13.25" customHeight="1" x14ac:dyDescent="0.35">
      <c r="A206" s="2" t="s">
        <v>447</v>
      </c>
      <c r="B206" s="2" t="s">
        <v>448</v>
      </c>
      <c r="C206" s="7">
        <v>0</v>
      </c>
      <c r="D206" s="7">
        <v>0</v>
      </c>
      <c r="E206" s="7">
        <v>0</v>
      </c>
      <c r="F206" s="9">
        <v>8</v>
      </c>
      <c r="G206" s="9">
        <v>8</v>
      </c>
      <c r="H206" s="9">
        <v>11</v>
      </c>
      <c r="I206" s="7">
        <f t="shared" si="9"/>
        <v>0</v>
      </c>
      <c r="J206" s="9">
        <f t="shared" si="10"/>
        <v>8</v>
      </c>
      <c r="K206" s="5"/>
    </row>
    <row r="207" spans="1:11" ht="13.25" customHeight="1" x14ac:dyDescent="0.35">
      <c r="A207" s="2" t="s">
        <v>136</v>
      </c>
      <c r="B207" s="2" t="s">
        <v>137</v>
      </c>
      <c r="C207" s="7">
        <v>0</v>
      </c>
      <c r="D207" s="7">
        <v>0</v>
      </c>
      <c r="E207" s="7">
        <v>0</v>
      </c>
      <c r="F207" s="9">
        <v>8</v>
      </c>
      <c r="G207" s="9">
        <v>8</v>
      </c>
      <c r="H207" s="9">
        <v>5</v>
      </c>
      <c r="I207" s="7">
        <f t="shared" si="9"/>
        <v>0</v>
      </c>
      <c r="J207" s="9">
        <f t="shared" si="10"/>
        <v>8</v>
      </c>
      <c r="K207" s="5"/>
    </row>
    <row r="208" spans="1:11" ht="13.25" customHeight="1" x14ac:dyDescent="0.35">
      <c r="A208" s="2" t="s">
        <v>930</v>
      </c>
      <c r="B208" s="2" t="s">
        <v>432</v>
      </c>
      <c r="C208" s="7">
        <v>0</v>
      </c>
      <c r="D208" s="7">
        <v>0</v>
      </c>
      <c r="E208" s="7">
        <v>0</v>
      </c>
      <c r="F208" s="9">
        <v>8</v>
      </c>
      <c r="G208" s="9">
        <v>9</v>
      </c>
      <c r="H208" s="9">
        <v>5</v>
      </c>
      <c r="I208" s="7">
        <f t="shared" si="9"/>
        <v>0</v>
      </c>
      <c r="J208" s="9">
        <f t="shared" si="10"/>
        <v>8</v>
      </c>
      <c r="K208" s="5"/>
    </row>
    <row r="209" spans="1:11" ht="13.25" customHeight="1" x14ac:dyDescent="0.35">
      <c r="A209" s="2" t="s">
        <v>802</v>
      </c>
      <c r="B209" s="2" t="s">
        <v>128</v>
      </c>
      <c r="C209" s="7">
        <v>4</v>
      </c>
      <c r="D209" s="7">
        <v>0</v>
      </c>
      <c r="E209" s="7">
        <v>2</v>
      </c>
      <c r="F209" s="9">
        <v>7</v>
      </c>
      <c r="G209" s="9">
        <v>12</v>
      </c>
      <c r="H209" s="9">
        <v>8</v>
      </c>
      <c r="I209" s="7">
        <f t="shared" si="9"/>
        <v>2</v>
      </c>
      <c r="J209" s="9">
        <f t="shared" si="10"/>
        <v>8</v>
      </c>
      <c r="K209" s="5">
        <f t="shared" si="11"/>
        <v>4</v>
      </c>
    </row>
    <row r="210" spans="1:11" ht="13.25" customHeight="1" x14ac:dyDescent="0.35">
      <c r="A210" s="2" t="s">
        <v>941</v>
      </c>
      <c r="B210" s="2" t="s">
        <v>158</v>
      </c>
      <c r="C210" s="7">
        <v>0</v>
      </c>
      <c r="D210" s="7">
        <v>0</v>
      </c>
      <c r="E210" s="7">
        <v>0</v>
      </c>
      <c r="F210" s="9">
        <v>8</v>
      </c>
      <c r="G210" s="9">
        <v>10</v>
      </c>
      <c r="H210" s="9">
        <v>5</v>
      </c>
      <c r="I210" s="7">
        <f t="shared" si="9"/>
        <v>0</v>
      </c>
      <c r="J210" s="9">
        <f t="shared" si="10"/>
        <v>8</v>
      </c>
      <c r="K210" s="5"/>
    </row>
    <row r="211" spans="1:11" ht="13.25" customHeight="1" x14ac:dyDescent="0.35">
      <c r="A211" s="2" t="s">
        <v>249</v>
      </c>
      <c r="B211" s="2" t="s">
        <v>114</v>
      </c>
      <c r="C211" s="7">
        <v>0</v>
      </c>
      <c r="D211" s="7">
        <v>0</v>
      </c>
      <c r="E211" s="7">
        <v>0</v>
      </c>
      <c r="F211" s="9">
        <v>6</v>
      </c>
      <c r="G211" s="9">
        <v>9</v>
      </c>
      <c r="H211" s="9">
        <v>8</v>
      </c>
      <c r="I211" s="7">
        <f t="shared" si="9"/>
        <v>0</v>
      </c>
      <c r="J211" s="9">
        <f t="shared" si="10"/>
        <v>8</v>
      </c>
      <c r="K211" s="5"/>
    </row>
    <row r="212" spans="1:11" ht="13.25" customHeight="1" x14ac:dyDescent="0.35">
      <c r="A212" s="2" t="s">
        <v>395</v>
      </c>
      <c r="B212" s="2" t="s">
        <v>75</v>
      </c>
      <c r="C212" s="7">
        <v>0</v>
      </c>
      <c r="D212" s="7">
        <v>0</v>
      </c>
      <c r="E212" s="7">
        <v>0</v>
      </c>
      <c r="F212" s="9">
        <v>7</v>
      </c>
      <c r="G212" s="9">
        <v>8</v>
      </c>
      <c r="H212" s="9">
        <v>9</v>
      </c>
      <c r="I212" s="7">
        <f t="shared" si="9"/>
        <v>0</v>
      </c>
      <c r="J212" s="9">
        <f t="shared" si="10"/>
        <v>8</v>
      </c>
      <c r="K212" s="5"/>
    </row>
    <row r="213" spans="1:11" ht="13.25" customHeight="1" x14ac:dyDescent="0.35">
      <c r="A213" s="2" t="s">
        <v>654</v>
      </c>
      <c r="B213" s="2" t="s">
        <v>299</v>
      </c>
      <c r="C213" s="7">
        <v>0</v>
      </c>
      <c r="D213" s="7">
        <v>0</v>
      </c>
      <c r="E213" s="7">
        <v>0</v>
      </c>
      <c r="F213" s="9">
        <v>8</v>
      </c>
      <c r="G213" s="9">
        <v>8</v>
      </c>
      <c r="H213" s="9">
        <v>5</v>
      </c>
      <c r="I213" s="7">
        <f t="shared" si="9"/>
        <v>0</v>
      </c>
      <c r="J213" s="9">
        <f t="shared" si="10"/>
        <v>8</v>
      </c>
      <c r="K213" s="5"/>
    </row>
    <row r="214" spans="1:11" ht="13.25" customHeight="1" x14ac:dyDescent="0.35">
      <c r="A214" s="2" t="s">
        <v>399</v>
      </c>
      <c r="B214" s="2" t="s">
        <v>400</v>
      </c>
      <c r="C214" s="7">
        <v>0</v>
      </c>
      <c r="D214" s="7">
        <v>0</v>
      </c>
      <c r="E214" s="7">
        <v>0</v>
      </c>
      <c r="F214" s="9">
        <v>9</v>
      </c>
      <c r="G214" s="9">
        <v>7</v>
      </c>
      <c r="H214" s="9">
        <v>8</v>
      </c>
      <c r="I214" s="7">
        <f t="shared" si="9"/>
        <v>0</v>
      </c>
      <c r="J214" s="9">
        <f t="shared" si="10"/>
        <v>8</v>
      </c>
      <c r="K214" s="5"/>
    </row>
    <row r="215" spans="1:11" ht="13.25" customHeight="1" x14ac:dyDescent="0.35">
      <c r="A215" s="2" t="s">
        <v>169</v>
      </c>
      <c r="B215" s="2" t="s">
        <v>61</v>
      </c>
      <c r="C215" s="7">
        <v>0</v>
      </c>
      <c r="D215" s="7">
        <v>0</v>
      </c>
      <c r="E215" s="7">
        <v>0</v>
      </c>
      <c r="F215" s="9">
        <v>8</v>
      </c>
      <c r="G215" s="9">
        <v>8</v>
      </c>
      <c r="H215" s="9">
        <v>9</v>
      </c>
      <c r="I215" s="7">
        <f t="shared" si="9"/>
        <v>0</v>
      </c>
      <c r="J215" s="9">
        <f t="shared" si="10"/>
        <v>8</v>
      </c>
      <c r="K215" s="5"/>
    </row>
    <row r="216" spans="1:11" ht="13.25" customHeight="1" x14ac:dyDescent="0.35">
      <c r="A216" s="2" t="s">
        <v>97</v>
      </c>
      <c r="B216" s="2" t="s">
        <v>98</v>
      </c>
      <c r="C216" s="7">
        <v>0</v>
      </c>
      <c r="D216" s="7">
        <v>0</v>
      </c>
      <c r="E216" s="7">
        <v>0</v>
      </c>
      <c r="F216" s="9">
        <v>7</v>
      </c>
      <c r="G216" s="9">
        <v>10</v>
      </c>
      <c r="H216" s="9">
        <v>8</v>
      </c>
      <c r="I216" s="7">
        <f t="shared" si="9"/>
        <v>0</v>
      </c>
      <c r="J216" s="9">
        <f t="shared" si="10"/>
        <v>8</v>
      </c>
      <c r="K216" s="5"/>
    </row>
    <row r="217" spans="1:11" ht="13.25" customHeight="1" x14ac:dyDescent="0.35">
      <c r="A217" s="2" t="s">
        <v>422</v>
      </c>
      <c r="B217" s="2" t="s">
        <v>118</v>
      </c>
      <c r="C217" s="7">
        <v>0</v>
      </c>
      <c r="D217" s="7">
        <v>0</v>
      </c>
      <c r="E217" s="7">
        <v>0</v>
      </c>
      <c r="F217" s="9">
        <v>14</v>
      </c>
      <c r="G217" s="9">
        <v>8</v>
      </c>
      <c r="H217" s="9">
        <v>6</v>
      </c>
      <c r="I217" s="7">
        <f t="shared" si="9"/>
        <v>0</v>
      </c>
      <c r="J217" s="9">
        <f t="shared" si="10"/>
        <v>8</v>
      </c>
      <c r="K217" s="5"/>
    </row>
    <row r="218" spans="1:11" ht="13.25" customHeight="1" x14ac:dyDescent="0.35">
      <c r="A218" s="2" t="s">
        <v>304</v>
      </c>
      <c r="B218" s="2" t="s">
        <v>305</v>
      </c>
      <c r="C218" s="7">
        <v>0</v>
      </c>
      <c r="D218" s="7">
        <v>0</v>
      </c>
      <c r="E218" s="7">
        <v>0</v>
      </c>
      <c r="F218" s="9">
        <v>7</v>
      </c>
      <c r="G218" s="9">
        <v>12</v>
      </c>
      <c r="H218" s="9">
        <v>8</v>
      </c>
      <c r="I218" s="7">
        <f t="shared" si="9"/>
        <v>0</v>
      </c>
      <c r="J218" s="9">
        <f t="shared" si="10"/>
        <v>8</v>
      </c>
      <c r="K218" s="5"/>
    </row>
    <row r="219" spans="1:11" ht="13.25" customHeight="1" x14ac:dyDescent="0.35">
      <c r="A219" s="2" t="s">
        <v>1226</v>
      </c>
      <c r="B219" s="2" t="s">
        <v>1164</v>
      </c>
      <c r="C219" s="7">
        <v>0</v>
      </c>
      <c r="D219" s="7">
        <v>0</v>
      </c>
      <c r="E219" s="7">
        <v>0</v>
      </c>
      <c r="F219" s="9">
        <v>6</v>
      </c>
      <c r="G219" s="9">
        <v>8</v>
      </c>
      <c r="H219" s="9">
        <v>12</v>
      </c>
      <c r="I219" s="7">
        <f t="shared" si="9"/>
        <v>0</v>
      </c>
      <c r="J219" s="9">
        <f t="shared" si="10"/>
        <v>8</v>
      </c>
      <c r="K219" s="5"/>
    </row>
    <row r="220" spans="1:11" ht="13.25" customHeight="1" x14ac:dyDescent="0.35">
      <c r="A220" s="2" t="s">
        <v>547</v>
      </c>
      <c r="B220" s="2" t="s">
        <v>811</v>
      </c>
      <c r="C220" s="7">
        <v>0</v>
      </c>
      <c r="D220" s="7">
        <v>0</v>
      </c>
      <c r="E220" s="7">
        <v>0</v>
      </c>
      <c r="F220" s="9">
        <v>7</v>
      </c>
      <c r="G220" s="9">
        <v>8</v>
      </c>
      <c r="H220" s="9">
        <v>8</v>
      </c>
      <c r="I220" s="7">
        <f t="shared" si="9"/>
        <v>0</v>
      </c>
      <c r="J220" s="9">
        <f t="shared" si="10"/>
        <v>8</v>
      </c>
      <c r="K220" s="5"/>
    </row>
    <row r="221" spans="1:11" ht="13.25" customHeight="1" x14ac:dyDescent="0.35">
      <c r="A221" s="2" t="s">
        <v>274</v>
      </c>
      <c r="B221" s="2" t="s">
        <v>275</v>
      </c>
      <c r="C221" s="7">
        <v>2</v>
      </c>
      <c r="D221" s="7">
        <v>0</v>
      </c>
      <c r="E221" s="7">
        <v>0</v>
      </c>
      <c r="F221" s="9">
        <v>10</v>
      </c>
      <c r="G221" s="9">
        <v>6</v>
      </c>
      <c r="H221" s="9">
        <v>8</v>
      </c>
      <c r="I221" s="7">
        <f t="shared" si="9"/>
        <v>0</v>
      </c>
      <c r="J221" s="9">
        <f t="shared" si="10"/>
        <v>8</v>
      </c>
      <c r="K221" s="5"/>
    </row>
    <row r="222" spans="1:11" ht="13.25" customHeight="1" x14ac:dyDescent="0.35">
      <c r="A222" s="2" t="s">
        <v>1227</v>
      </c>
      <c r="B222" s="2" t="s">
        <v>393</v>
      </c>
      <c r="C222" s="7">
        <v>0</v>
      </c>
      <c r="D222" s="7">
        <v>0</v>
      </c>
      <c r="E222" s="7">
        <v>0</v>
      </c>
      <c r="F222" s="9">
        <v>7</v>
      </c>
      <c r="G222" s="9">
        <v>5</v>
      </c>
      <c r="H222" s="9">
        <v>7</v>
      </c>
      <c r="I222" s="7">
        <f t="shared" si="9"/>
        <v>0</v>
      </c>
      <c r="J222" s="9">
        <f t="shared" si="10"/>
        <v>7</v>
      </c>
      <c r="K222" s="5"/>
    </row>
    <row r="223" spans="1:11" ht="13.25" customHeight="1" x14ac:dyDescent="0.35">
      <c r="A223" s="2" t="s">
        <v>471</v>
      </c>
      <c r="B223" s="2" t="s">
        <v>139</v>
      </c>
      <c r="C223" s="7">
        <v>3</v>
      </c>
      <c r="D223" s="7">
        <v>0</v>
      </c>
      <c r="E223" s="7">
        <v>0</v>
      </c>
      <c r="F223" s="9">
        <v>10</v>
      </c>
      <c r="G223" s="9">
        <v>5</v>
      </c>
      <c r="H223" s="9">
        <v>7</v>
      </c>
      <c r="I223" s="7">
        <f t="shared" si="9"/>
        <v>0</v>
      </c>
      <c r="J223" s="9">
        <f t="shared" si="10"/>
        <v>7</v>
      </c>
      <c r="K223" s="5"/>
    </row>
    <row r="224" spans="1:11" ht="13.25" customHeight="1" x14ac:dyDescent="0.35">
      <c r="A224" s="2" t="s">
        <v>382</v>
      </c>
      <c r="B224" s="2" t="s">
        <v>168</v>
      </c>
      <c r="C224" s="7">
        <v>0</v>
      </c>
      <c r="D224" s="7">
        <v>0</v>
      </c>
      <c r="E224" s="7">
        <v>0</v>
      </c>
      <c r="F224" s="9">
        <v>9</v>
      </c>
      <c r="G224" s="9">
        <v>7</v>
      </c>
      <c r="H224" s="9">
        <v>6</v>
      </c>
      <c r="I224" s="7">
        <f t="shared" si="9"/>
        <v>0</v>
      </c>
      <c r="J224" s="9">
        <f t="shared" si="10"/>
        <v>7</v>
      </c>
      <c r="K224" s="5"/>
    </row>
    <row r="225" spans="1:11" ht="13.25" customHeight="1" x14ac:dyDescent="0.35">
      <c r="A225" s="2" t="s">
        <v>556</v>
      </c>
      <c r="B225" s="2" t="s">
        <v>340</v>
      </c>
      <c r="C225" s="7">
        <v>0</v>
      </c>
      <c r="D225" s="7">
        <v>0</v>
      </c>
      <c r="E225" s="7">
        <v>0</v>
      </c>
      <c r="F225" s="9">
        <v>7</v>
      </c>
      <c r="G225" s="9">
        <v>3</v>
      </c>
      <c r="H225" s="9">
        <v>7</v>
      </c>
      <c r="I225" s="7">
        <f t="shared" si="9"/>
        <v>0</v>
      </c>
      <c r="J225" s="9">
        <f t="shared" si="10"/>
        <v>7</v>
      </c>
      <c r="K225" s="5"/>
    </row>
    <row r="226" spans="1:11" ht="13.25" customHeight="1" x14ac:dyDescent="0.35">
      <c r="A226" s="2" t="s">
        <v>311</v>
      </c>
      <c r="B226" s="2" t="s">
        <v>135</v>
      </c>
      <c r="C226" s="7">
        <v>0</v>
      </c>
      <c r="D226" s="7">
        <v>0</v>
      </c>
      <c r="E226" s="7">
        <v>0</v>
      </c>
      <c r="F226" s="9">
        <v>7</v>
      </c>
      <c r="G226" s="9">
        <v>5</v>
      </c>
      <c r="H226" s="9">
        <v>9</v>
      </c>
      <c r="I226" s="7">
        <f t="shared" si="9"/>
        <v>0</v>
      </c>
      <c r="J226" s="9">
        <f t="shared" si="10"/>
        <v>7</v>
      </c>
      <c r="K226" s="5"/>
    </row>
    <row r="227" spans="1:11" ht="13.25" customHeight="1" x14ac:dyDescent="0.35">
      <c r="A227" s="2" t="s">
        <v>866</v>
      </c>
      <c r="B227" s="2" t="s">
        <v>578</v>
      </c>
      <c r="C227" s="7">
        <v>0</v>
      </c>
      <c r="D227" s="7">
        <v>0</v>
      </c>
      <c r="E227" s="7">
        <v>0</v>
      </c>
      <c r="F227" s="9">
        <v>7</v>
      </c>
      <c r="G227" s="9">
        <v>9</v>
      </c>
      <c r="H227" s="9">
        <v>7</v>
      </c>
      <c r="I227" s="7">
        <f t="shared" si="9"/>
        <v>0</v>
      </c>
      <c r="J227" s="9">
        <f t="shared" si="10"/>
        <v>7</v>
      </c>
      <c r="K227" s="5"/>
    </row>
    <row r="228" spans="1:11" ht="13.25" customHeight="1" x14ac:dyDescent="0.35">
      <c r="A228" s="2" t="s">
        <v>617</v>
      </c>
      <c r="B228" s="2" t="s">
        <v>59</v>
      </c>
      <c r="C228" s="7">
        <v>0</v>
      </c>
      <c r="D228" s="7">
        <v>0</v>
      </c>
      <c r="E228" s="7">
        <v>0</v>
      </c>
      <c r="F228" s="9">
        <v>4</v>
      </c>
      <c r="G228" s="9">
        <v>9</v>
      </c>
      <c r="H228" s="9">
        <v>7</v>
      </c>
      <c r="I228" s="7">
        <f t="shared" si="9"/>
        <v>0</v>
      </c>
      <c r="J228" s="9">
        <f t="shared" si="10"/>
        <v>7</v>
      </c>
      <c r="K228" s="5"/>
    </row>
    <row r="229" spans="1:11" ht="13.25" customHeight="1" x14ac:dyDescent="0.35">
      <c r="A229" s="2" t="s">
        <v>688</v>
      </c>
      <c r="B229" s="2" t="s">
        <v>118</v>
      </c>
      <c r="C229" s="7">
        <v>0</v>
      </c>
      <c r="D229" s="7">
        <v>0</v>
      </c>
      <c r="E229" s="7">
        <v>0</v>
      </c>
      <c r="F229" s="9">
        <v>7</v>
      </c>
      <c r="G229" s="9">
        <v>6</v>
      </c>
      <c r="H229" s="9">
        <v>7</v>
      </c>
      <c r="I229" s="7">
        <f t="shared" si="9"/>
        <v>0</v>
      </c>
      <c r="J229" s="9">
        <f t="shared" si="10"/>
        <v>7</v>
      </c>
      <c r="K229" s="5"/>
    </row>
    <row r="230" spans="1:11" ht="13.25" customHeight="1" x14ac:dyDescent="0.35">
      <c r="A230" s="2" t="s">
        <v>1048</v>
      </c>
      <c r="B230" s="2" t="s">
        <v>657</v>
      </c>
      <c r="C230" s="7">
        <v>0</v>
      </c>
      <c r="D230" s="7">
        <v>0</v>
      </c>
      <c r="E230" s="7">
        <v>0</v>
      </c>
      <c r="F230" s="9">
        <v>8</v>
      </c>
      <c r="G230" s="9">
        <v>4</v>
      </c>
      <c r="H230" s="9">
        <v>7</v>
      </c>
      <c r="I230" s="7">
        <f t="shared" si="9"/>
        <v>0</v>
      </c>
      <c r="J230" s="9">
        <f t="shared" si="10"/>
        <v>7</v>
      </c>
      <c r="K230" s="5"/>
    </row>
    <row r="231" spans="1:11" ht="13.25" customHeight="1" x14ac:dyDescent="0.35">
      <c r="A231" s="2" t="s">
        <v>522</v>
      </c>
      <c r="B231" s="2" t="s">
        <v>73</v>
      </c>
      <c r="C231" s="7">
        <v>0</v>
      </c>
      <c r="D231" s="7">
        <v>0</v>
      </c>
      <c r="E231" s="7">
        <v>0</v>
      </c>
      <c r="F231" s="9">
        <v>3</v>
      </c>
      <c r="G231" s="9">
        <v>7</v>
      </c>
      <c r="H231" s="9">
        <v>8</v>
      </c>
      <c r="I231" s="7">
        <f t="shared" si="9"/>
        <v>0</v>
      </c>
      <c r="J231" s="9">
        <f t="shared" si="10"/>
        <v>7</v>
      </c>
      <c r="K231" s="5"/>
    </row>
    <row r="232" spans="1:11" ht="13.25" customHeight="1" x14ac:dyDescent="0.35">
      <c r="A232" s="2" t="s">
        <v>362</v>
      </c>
      <c r="B232" s="2" t="s">
        <v>160</v>
      </c>
      <c r="C232" s="7">
        <v>0</v>
      </c>
      <c r="D232" s="7">
        <v>0</v>
      </c>
      <c r="E232" s="7">
        <v>0</v>
      </c>
      <c r="F232" s="9">
        <v>6</v>
      </c>
      <c r="G232" s="9">
        <v>7</v>
      </c>
      <c r="H232" s="9">
        <v>7</v>
      </c>
      <c r="I232" s="7">
        <f t="shared" si="9"/>
        <v>0</v>
      </c>
      <c r="J232" s="9">
        <f t="shared" si="10"/>
        <v>7</v>
      </c>
      <c r="K232" s="5"/>
    </row>
    <row r="233" spans="1:11" ht="13.25" customHeight="1" x14ac:dyDescent="0.35">
      <c r="A233" s="2" t="s">
        <v>1228</v>
      </c>
      <c r="B233" s="2" t="s">
        <v>86</v>
      </c>
      <c r="C233" s="7">
        <v>8</v>
      </c>
      <c r="D233" s="7">
        <v>0</v>
      </c>
      <c r="E233" s="7">
        <v>0</v>
      </c>
      <c r="F233" s="9">
        <v>5</v>
      </c>
      <c r="G233" s="9">
        <v>8</v>
      </c>
      <c r="H233" s="9">
        <v>7</v>
      </c>
      <c r="I233" s="7">
        <f t="shared" si="9"/>
        <v>0</v>
      </c>
      <c r="J233" s="9">
        <f t="shared" si="10"/>
        <v>7</v>
      </c>
      <c r="K233" s="5"/>
    </row>
    <row r="234" spans="1:11" ht="13.25" customHeight="1" x14ac:dyDescent="0.35">
      <c r="A234" s="2" t="s">
        <v>714</v>
      </c>
      <c r="B234" s="2" t="s">
        <v>92</v>
      </c>
      <c r="C234" s="7">
        <v>0</v>
      </c>
      <c r="D234" s="7">
        <v>0</v>
      </c>
      <c r="E234" s="7">
        <v>0</v>
      </c>
      <c r="F234" s="9">
        <v>4</v>
      </c>
      <c r="G234" s="9">
        <v>7</v>
      </c>
      <c r="H234" s="9">
        <v>8</v>
      </c>
      <c r="I234" s="7">
        <f t="shared" si="9"/>
        <v>0</v>
      </c>
      <c r="J234" s="9">
        <f t="shared" si="10"/>
        <v>7</v>
      </c>
      <c r="K234" s="5"/>
    </row>
    <row r="235" spans="1:11" ht="13.25" customHeight="1" x14ac:dyDescent="0.35">
      <c r="A235" s="2" t="s">
        <v>74</v>
      </c>
      <c r="B235" s="2" t="s">
        <v>75</v>
      </c>
      <c r="C235" s="7">
        <v>0</v>
      </c>
      <c r="D235" s="7">
        <v>0</v>
      </c>
      <c r="E235" s="7">
        <v>0</v>
      </c>
      <c r="F235" s="9">
        <v>2</v>
      </c>
      <c r="G235" s="9">
        <v>7</v>
      </c>
      <c r="H235" s="9">
        <v>7</v>
      </c>
      <c r="I235" s="7">
        <f t="shared" si="9"/>
        <v>0</v>
      </c>
      <c r="J235" s="9">
        <f t="shared" si="10"/>
        <v>7</v>
      </c>
      <c r="K235" s="5"/>
    </row>
    <row r="236" spans="1:11" ht="13.25" customHeight="1" x14ac:dyDescent="0.35">
      <c r="A236" s="2" t="s">
        <v>584</v>
      </c>
      <c r="B236" s="2" t="s">
        <v>177</v>
      </c>
      <c r="C236" s="7">
        <v>0</v>
      </c>
      <c r="D236" s="7">
        <v>0</v>
      </c>
      <c r="E236" s="7">
        <v>0</v>
      </c>
      <c r="F236" s="9">
        <v>8</v>
      </c>
      <c r="G236" s="9">
        <v>5</v>
      </c>
      <c r="H236" s="9">
        <v>7</v>
      </c>
      <c r="I236" s="7">
        <f t="shared" si="9"/>
        <v>0</v>
      </c>
      <c r="J236" s="9">
        <f t="shared" si="10"/>
        <v>7</v>
      </c>
      <c r="K236" s="5"/>
    </row>
    <row r="237" spans="1:11" ht="13.25" customHeight="1" x14ac:dyDescent="0.35">
      <c r="A237" s="2" t="s">
        <v>734</v>
      </c>
      <c r="B237" s="2" t="s">
        <v>213</v>
      </c>
      <c r="C237" s="7">
        <v>0</v>
      </c>
      <c r="D237" s="7">
        <v>0</v>
      </c>
      <c r="E237" s="7">
        <v>0</v>
      </c>
      <c r="F237" s="9">
        <v>7</v>
      </c>
      <c r="G237" s="9">
        <v>5</v>
      </c>
      <c r="H237" s="9">
        <v>7</v>
      </c>
      <c r="I237" s="7">
        <f t="shared" si="9"/>
        <v>0</v>
      </c>
      <c r="J237" s="9">
        <f t="shared" si="10"/>
        <v>7</v>
      </c>
      <c r="K237" s="5"/>
    </row>
    <row r="238" spans="1:11" ht="13.25" customHeight="1" x14ac:dyDescent="0.35">
      <c r="A238" s="2" t="s">
        <v>350</v>
      </c>
      <c r="B238" s="2" t="s">
        <v>102</v>
      </c>
      <c r="C238" s="7">
        <v>0</v>
      </c>
      <c r="D238" s="7">
        <v>0</v>
      </c>
      <c r="E238" s="7">
        <v>0</v>
      </c>
      <c r="F238" s="9">
        <v>4</v>
      </c>
      <c r="G238" s="9">
        <v>6</v>
      </c>
      <c r="H238" s="9">
        <v>7</v>
      </c>
      <c r="I238" s="7">
        <f t="shared" si="9"/>
        <v>0</v>
      </c>
      <c r="J238" s="9">
        <f t="shared" si="10"/>
        <v>6</v>
      </c>
      <c r="K238" s="5"/>
    </row>
    <row r="239" spans="1:11" ht="13.25" customHeight="1" x14ac:dyDescent="0.35">
      <c r="A239" s="2" t="s">
        <v>467</v>
      </c>
      <c r="B239" s="2" t="s">
        <v>243</v>
      </c>
      <c r="C239" s="7">
        <v>0</v>
      </c>
      <c r="D239" s="7">
        <v>0</v>
      </c>
      <c r="E239" s="7">
        <v>0</v>
      </c>
      <c r="F239" s="9">
        <v>3</v>
      </c>
      <c r="G239" s="9">
        <v>6</v>
      </c>
      <c r="H239" s="9">
        <v>7</v>
      </c>
      <c r="I239" s="7">
        <f t="shared" si="9"/>
        <v>0</v>
      </c>
      <c r="J239" s="9">
        <f t="shared" si="10"/>
        <v>6</v>
      </c>
      <c r="K239" s="5"/>
    </row>
    <row r="240" spans="1:11" ht="13.25" customHeight="1" x14ac:dyDescent="0.35">
      <c r="A240" s="2" t="s">
        <v>470</v>
      </c>
      <c r="B240" s="2" t="s">
        <v>73</v>
      </c>
      <c r="C240" s="7">
        <v>0</v>
      </c>
      <c r="D240" s="7">
        <v>0</v>
      </c>
      <c r="E240" s="7">
        <v>0</v>
      </c>
      <c r="F240" s="9">
        <v>6</v>
      </c>
      <c r="G240" s="9">
        <v>6</v>
      </c>
      <c r="H240" s="9">
        <v>5</v>
      </c>
      <c r="I240" s="7">
        <f t="shared" si="9"/>
        <v>0</v>
      </c>
      <c r="J240" s="9">
        <f t="shared" si="10"/>
        <v>6</v>
      </c>
      <c r="K240" s="5"/>
    </row>
    <row r="241" spans="1:11" ht="13.25" customHeight="1" x14ac:dyDescent="0.35">
      <c r="A241" s="2" t="s">
        <v>1229</v>
      </c>
      <c r="B241" s="2" t="s">
        <v>149</v>
      </c>
      <c r="C241" s="7">
        <v>0</v>
      </c>
      <c r="D241" s="7">
        <v>0</v>
      </c>
      <c r="E241" s="7">
        <v>0</v>
      </c>
      <c r="F241" s="9">
        <v>6</v>
      </c>
      <c r="G241" s="9">
        <v>6</v>
      </c>
      <c r="H241" s="9">
        <v>7</v>
      </c>
      <c r="I241" s="7">
        <f t="shared" si="9"/>
        <v>0</v>
      </c>
      <c r="J241" s="9">
        <f t="shared" si="10"/>
        <v>6</v>
      </c>
      <c r="K241" s="5"/>
    </row>
    <row r="242" spans="1:11" ht="13.25" customHeight="1" x14ac:dyDescent="0.35">
      <c r="A242" s="2" t="s">
        <v>839</v>
      </c>
      <c r="B242" s="2" t="s">
        <v>71</v>
      </c>
      <c r="C242" s="7">
        <v>0</v>
      </c>
      <c r="D242" s="7">
        <v>0</v>
      </c>
      <c r="E242" s="7">
        <v>0</v>
      </c>
      <c r="F242" s="9">
        <v>4</v>
      </c>
      <c r="G242" s="9">
        <v>8</v>
      </c>
      <c r="H242" s="9">
        <v>6</v>
      </c>
      <c r="I242" s="7">
        <f t="shared" si="9"/>
        <v>0</v>
      </c>
      <c r="J242" s="9">
        <f t="shared" si="10"/>
        <v>6</v>
      </c>
      <c r="K242" s="5"/>
    </row>
    <row r="243" spans="1:11" ht="13.25" customHeight="1" x14ac:dyDescent="0.35">
      <c r="A243" s="2" t="s">
        <v>379</v>
      </c>
      <c r="B243" s="2" t="s">
        <v>94</v>
      </c>
      <c r="C243" s="7">
        <v>0</v>
      </c>
      <c r="D243" s="7">
        <v>0</v>
      </c>
      <c r="E243" s="7">
        <v>0</v>
      </c>
      <c r="F243" s="9">
        <v>6</v>
      </c>
      <c r="G243" s="9">
        <v>9</v>
      </c>
      <c r="H243" s="9">
        <v>5</v>
      </c>
      <c r="I243" s="7">
        <f t="shared" si="9"/>
        <v>0</v>
      </c>
      <c r="J243" s="9">
        <f t="shared" si="10"/>
        <v>6</v>
      </c>
      <c r="K243" s="5"/>
    </row>
    <row r="244" spans="1:11" ht="13.25" customHeight="1" x14ac:dyDescent="0.35">
      <c r="A244" s="2" t="s">
        <v>849</v>
      </c>
      <c r="B244" s="2" t="s">
        <v>81</v>
      </c>
      <c r="C244" s="7">
        <v>0</v>
      </c>
      <c r="D244" s="7">
        <v>0</v>
      </c>
      <c r="E244" s="7">
        <v>0</v>
      </c>
      <c r="F244" s="9">
        <v>8</v>
      </c>
      <c r="G244" s="9">
        <v>6</v>
      </c>
      <c r="H244" s="9">
        <v>5</v>
      </c>
      <c r="I244" s="7">
        <f t="shared" si="9"/>
        <v>0</v>
      </c>
      <c r="J244" s="9">
        <f t="shared" si="10"/>
        <v>6</v>
      </c>
      <c r="K244" s="5"/>
    </row>
    <row r="245" spans="1:11" ht="13.25" customHeight="1" x14ac:dyDescent="0.35">
      <c r="A245" s="2" t="s">
        <v>152</v>
      </c>
      <c r="B245" s="2" t="s">
        <v>153</v>
      </c>
      <c r="C245" s="7">
        <v>0</v>
      </c>
      <c r="D245" s="7">
        <v>0</v>
      </c>
      <c r="E245" s="7">
        <v>0</v>
      </c>
      <c r="F245" s="9">
        <v>6</v>
      </c>
      <c r="G245" s="9">
        <v>9</v>
      </c>
      <c r="H245" s="9">
        <v>6</v>
      </c>
      <c r="I245" s="7">
        <f t="shared" si="9"/>
        <v>0</v>
      </c>
      <c r="J245" s="9">
        <f t="shared" si="10"/>
        <v>6</v>
      </c>
      <c r="K245" s="5"/>
    </row>
    <row r="246" spans="1:11" ht="13.25" customHeight="1" x14ac:dyDescent="0.35">
      <c r="A246" s="2" t="s">
        <v>1230</v>
      </c>
      <c r="B246" s="2" t="s">
        <v>532</v>
      </c>
      <c r="C246" s="7">
        <v>0</v>
      </c>
      <c r="D246" s="7">
        <v>0</v>
      </c>
      <c r="E246" s="7">
        <v>0</v>
      </c>
      <c r="F246" s="9">
        <v>6</v>
      </c>
      <c r="G246" s="9">
        <v>6</v>
      </c>
      <c r="H246" s="9">
        <v>4</v>
      </c>
      <c r="I246" s="7">
        <f t="shared" si="9"/>
        <v>0</v>
      </c>
      <c r="J246" s="9">
        <f t="shared" si="10"/>
        <v>6</v>
      </c>
      <c r="K246" s="5"/>
    </row>
    <row r="247" spans="1:11" ht="13.25" customHeight="1" x14ac:dyDescent="0.35">
      <c r="A247" s="2" t="s">
        <v>476</v>
      </c>
      <c r="B247" s="2" t="s">
        <v>477</v>
      </c>
      <c r="C247" s="7">
        <v>2</v>
      </c>
      <c r="D247" s="7">
        <v>0</v>
      </c>
      <c r="E247" s="7">
        <v>0</v>
      </c>
      <c r="F247" s="9">
        <v>4</v>
      </c>
      <c r="G247" s="9">
        <v>6</v>
      </c>
      <c r="H247" s="9">
        <v>10</v>
      </c>
      <c r="I247" s="7">
        <f t="shared" si="9"/>
        <v>0</v>
      </c>
      <c r="J247" s="9">
        <f t="shared" si="10"/>
        <v>6</v>
      </c>
      <c r="K247" s="5"/>
    </row>
    <row r="248" spans="1:11" ht="13.25" customHeight="1" x14ac:dyDescent="0.35">
      <c r="A248" s="2" t="s">
        <v>1231</v>
      </c>
      <c r="B248" s="2" t="s">
        <v>657</v>
      </c>
      <c r="C248" s="7">
        <v>0</v>
      </c>
      <c r="D248" s="7">
        <v>0</v>
      </c>
      <c r="E248" s="7">
        <v>0</v>
      </c>
      <c r="F248" s="9">
        <v>6</v>
      </c>
      <c r="G248" s="9">
        <v>4</v>
      </c>
      <c r="H248" s="9">
        <v>7</v>
      </c>
      <c r="I248" s="7">
        <f t="shared" si="9"/>
        <v>0</v>
      </c>
      <c r="J248" s="9">
        <f t="shared" si="10"/>
        <v>6</v>
      </c>
      <c r="K248" s="5"/>
    </row>
    <row r="249" spans="1:11" ht="13.25" customHeight="1" x14ac:dyDescent="0.35">
      <c r="A249" s="2" t="s">
        <v>1232</v>
      </c>
      <c r="B249" s="2" t="s">
        <v>272</v>
      </c>
      <c r="C249" s="7">
        <v>0</v>
      </c>
      <c r="D249" s="7">
        <v>0</v>
      </c>
      <c r="E249" s="7">
        <v>0</v>
      </c>
      <c r="F249" s="9">
        <v>7</v>
      </c>
      <c r="G249" s="9">
        <v>6</v>
      </c>
      <c r="H249" s="9">
        <v>6</v>
      </c>
      <c r="I249" s="7">
        <f t="shared" si="9"/>
        <v>0</v>
      </c>
      <c r="J249" s="9">
        <f t="shared" si="10"/>
        <v>6</v>
      </c>
      <c r="K249" s="5"/>
    </row>
    <row r="250" spans="1:11" ht="13.25" customHeight="1" x14ac:dyDescent="0.35">
      <c r="A250" s="2" t="s">
        <v>184</v>
      </c>
      <c r="B250" s="2" t="s">
        <v>360</v>
      </c>
      <c r="C250" s="7">
        <v>0</v>
      </c>
      <c r="D250" s="7">
        <v>0</v>
      </c>
      <c r="E250" s="7">
        <v>0</v>
      </c>
      <c r="F250" s="9">
        <v>6</v>
      </c>
      <c r="G250" s="9">
        <v>5</v>
      </c>
      <c r="H250" s="9">
        <v>8</v>
      </c>
      <c r="I250" s="7">
        <f t="shared" si="9"/>
        <v>0</v>
      </c>
      <c r="J250" s="9">
        <f t="shared" si="10"/>
        <v>6</v>
      </c>
      <c r="K250" s="5"/>
    </row>
    <row r="251" spans="1:11" ht="13.25" customHeight="1" x14ac:dyDescent="0.35">
      <c r="A251" s="2" t="s">
        <v>268</v>
      </c>
      <c r="B251" s="2" t="s">
        <v>158</v>
      </c>
      <c r="C251" s="7">
        <v>0</v>
      </c>
      <c r="D251" s="7">
        <v>0</v>
      </c>
      <c r="E251" s="7">
        <v>0</v>
      </c>
      <c r="F251" s="9">
        <v>3</v>
      </c>
      <c r="G251" s="9">
        <v>6</v>
      </c>
      <c r="H251" s="9">
        <v>6</v>
      </c>
      <c r="I251" s="7">
        <f t="shared" si="9"/>
        <v>0</v>
      </c>
      <c r="J251" s="9">
        <f t="shared" si="10"/>
        <v>6</v>
      </c>
      <c r="K251" s="5"/>
    </row>
    <row r="252" spans="1:11" ht="13.25" customHeight="1" x14ac:dyDescent="0.35">
      <c r="A252" s="2" t="s">
        <v>190</v>
      </c>
      <c r="B252" s="2" t="s">
        <v>191</v>
      </c>
      <c r="C252" s="7">
        <v>0</v>
      </c>
      <c r="D252" s="7">
        <v>0</v>
      </c>
      <c r="E252" s="7">
        <v>0</v>
      </c>
      <c r="F252" s="9">
        <v>6</v>
      </c>
      <c r="G252" s="9">
        <v>7</v>
      </c>
      <c r="H252" s="9">
        <v>6</v>
      </c>
      <c r="I252" s="7">
        <f t="shared" si="9"/>
        <v>0</v>
      </c>
      <c r="J252" s="9">
        <f t="shared" si="10"/>
        <v>6</v>
      </c>
      <c r="K252" s="5"/>
    </row>
    <row r="253" spans="1:11" ht="13.25" customHeight="1" x14ac:dyDescent="0.35">
      <c r="A253" s="2" t="s">
        <v>355</v>
      </c>
      <c r="B253" s="2" t="s">
        <v>356</v>
      </c>
      <c r="C253" s="7">
        <v>0</v>
      </c>
      <c r="D253" s="7">
        <v>0</v>
      </c>
      <c r="E253" s="7">
        <v>0</v>
      </c>
      <c r="F253" s="9">
        <v>6</v>
      </c>
      <c r="G253" s="9">
        <v>5</v>
      </c>
      <c r="H253" s="9">
        <v>6</v>
      </c>
      <c r="I253" s="7">
        <f t="shared" si="9"/>
        <v>0</v>
      </c>
      <c r="J253" s="9">
        <f t="shared" si="10"/>
        <v>6</v>
      </c>
      <c r="K253" s="5"/>
    </row>
    <row r="254" spans="1:11" ht="13.25" customHeight="1" x14ac:dyDescent="0.35">
      <c r="A254" s="2" t="s">
        <v>873</v>
      </c>
      <c r="B254" s="2" t="s">
        <v>325</v>
      </c>
      <c r="C254" s="7">
        <v>0</v>
      </c>
      <c r="D254" s="7">
        <v>0</v>
      </c>
      <c r="E254" s="7">
        <v>0</v>
      </c>
      <c r="F254" s="9">
        <v>5</v>
      </c>
      <c r="G254" s="9">
        <v>6</v>
      </c>
      <c r="H254" s="9">
        <v>6</v>
      </c>
      <c r="I254" s="7">
        <f t="shared" si="9"/>
        <v>0</v>
      </c>
      <c r="J254" s="9">
        <f t="shared" si="10"/>
        <v>6</v>
      </c>
      <c r="K254" s="5"/>
    </row>
    <row r="255" spans="1:11" ht="13.25" customHeight="1" x14ac:dyDescent="0.35">
      <c r="A255" s="2" t="s">
        <v>874</v>
      </c>
      <c r="B255" s="2" t="s">
        <v>189</v>
      </c>
      <c r="C255" s="7">
        <v>0</v>
      </c>
      <c r="D255" s="7">
        <v>0</v>
      </c>
      <c r="E255" s="7">
        <v>0</v>
      </c>
      <c r="F255" s="9">
        <v>3</v>
      </c>
      <c r="G255" s="9">
        <v>6</v>
      </c>
      <c r="H255" s="9">
        <v>9</v>
      </c>
      <c r="I255" s="7">
        <f t="shared" si="9"/>
        <v>0</v>
      </c>
      <c r="J255" s="9">
        <f t="shared" si="10"/>
        <v>6</v>
      </c>
      <c r="K255" s="5"/>
    </row>
    <row r="256" spans="1:11" ht="13.25" customHeight="1" x14ac:dyDescent="0.35">
      <c r="A256" s="2" t="s">
        <v>438</v>
      </c>
      <c r="B256" s="2" t="s">
        <v>284</v>
      </c>
      <c r="C256" s="7">
        <v>0</v>
      </c>
      <c r="D256" s="7">
        <v>0</v>
      </c>
      <c r="E256" s="7">
        <v>0</v>
      </c>
      <c r="F256" s="9">
        <v>9</v>
      </c>
      <c r="G256" s="9">
        <v>5</v>
      </c>
      <c r="H256" s="9">
        <v>6</v>
      </c>
      <c r="I256" s="7">
        <f t="shared" si="9"/>
        <v>0</v>
      </c>
      <c r="J256" s="9">
        <f t="shared" si="10"/>
        <v>6</v>
      </c>
      <c r="K256" s="5"/>
    </row>
    <row r="257" spans="1:11" ht="13.25" customHeight="1" x14ac:dyDescent="0.35">
      <c r="A257" s="2" t="s">
        <v>523</v>
      </c>
      <c r="B257" s="2" t="s">
        <v>116</v>
      </c>
      <c r="C257" s="7">
        <v>0</v>
      </c>
      <c r="D257" s="7">
        <v>0</v>
      </c>
      <c r="E257" s="7">
        <v>0</v>
      </c>
      <c r="F257" s="9">
        <v>7</v>
      </c>
      <c r="G257" s="9">
        <v>6</v>
      </c>
      <c r="H257" s="9">
        <v>6</v>
      </c>
      <c r="I257" s="7">
        <f t="shared" si="9"/>
        <v>0</v>
      </c>
      <c r="J257" s="9">
        <f t="shared" si="10"/>
        <v>6</v>
      </c>
      <c r="K257" s="5"/>
    </row>
    <row r="258" spans="1:11" ht="13.25" customHeight="1" x14ac:dyDescent="0.35">
      <c r="A258" s="2" t="s">
        <v>1233</v>
      </c>
      <c r="B258" s="2" t="s">
        <v>667</v>
      </c>
      <c r="C258" s="7">
        <v>0</v>
      </c>
      <c r="D258" s="7">
        <v>0</v>
      </c>
      <c r="E258" s="7">
        <v>0</v>
      </c>
      <c r="F258" s="9">
        <v>5</v>
      </c>
      <c r="G258" s="9">
        <v>6</v>
      </c>
      <c r="H258" s="9">
        <v>8</v>
      </c>
      <c r="I258" s="7">
        <f t="shared" ref="I258:I321" si="12">MEDIAN(C258:E258)</f>
        <v>0</v>
      </c>
      <c r="J258" s="9">
        <f t="shared" ref="J258:J321" si="13">MEDIAN(F258:H258)</f>
        <v>6</v>
      </c>
      <c r="K258" s="5"/>
    </row>
    <row r="259" spans="1:11" ht="13.25" customHeight="1" x14ac:dyDescent="0.35">
      <c r="A259" s="2" t="s">
        <v>486</v>
      </c>
      <c r="B259" s="2" t="s">
        <v>55</v>
      </c>
      <c r="C259" s="7">
        <v>2</v>
      </c>
      <c r="D259" s="7">
        <v>0</v>
      </c>
      <c r="E259" s="7">
        <v>2</v>
      </c>
      <c r="F259" s="9">
        <v>6</v>
      </c>
      <c r="G259" s="9">
        <v>3</v>
      </c>
      <c r="H259" s="9">
        <v>6</v>
      </c>
      <c r="I259" s="7">
        <f t="shared" si="12"/>
        <v>2</v>
      </c>
      <c r="J259" s="9">
        <f t="shared" si="13"/>
        <v>6</v>
      </c>
      <c r="K259" s="5">
        <f t="shared" ref="K259" si="14">J259/I259</f>
        <v>3</v>
      </c>
    </row>
    <row r="260" spans="1:11" ht="13.25" customHeight="1" x14ac:dyDescent="0.35">
      <c r="A260" s="2" t="s">
        <v>567</v>
      </c>
      <c r="B260" s="2" t="s">
        <v>432</v>
      </c>
      <c r="C260" s="7">
        <v>0</v>
      </c>
      <c r="D260" s="7">
        <v>0</v>
      </c>
      <c r="E260" s="7">
        <v>0</v>
      </c>
      <c r="F260" s="9">
        <v>7</v>
      </c>
      <c r="G260" s="9">
        <v>5</v>
      </c>
      <c r="H260" s="9">
        <v>6</v>
      </c>
      <c r="I260" s="7">
        <f t="shared" si="12"/>
        <v>0</v>
      </c>
      <c r="J260" s="9">
        <f t="shared" si="13"/>
        <v>6</v>
      </c>
      <c r="K260" s="5"/>
    </row>
    <row r="261" spans="1:11" ht="13.25" customHeight="1" x14ac:dyDescent="0.35">
      <c r="A261" s="2" t="s">
        <v>363</v>
      </c>
      <c r="B261" s="2" t="s">
        <v>320</v>
      </c>
      <c r="C261" s="7">
        <v>0</v>
      </c>
      <c r="D261" s="7">
        <v>0</v>
      </c>
      <c r="E261" s="7">
        <v>0</v>
      </c>
      <c r="F261" s="9">
        <v>6</v>
      </c>
      <c r="G261" s="9">
        <v>6</v>
      </c>
      <c r="H261" s="9">
        <v>7</v>
      </c>
      <c r="I261" s="7">
        <f t="shared" si="12"/>
        <v>0</v>
      </c>
      <c r="J261" s="9">
        <f t="shared" si="13"/>
        <v>6</v>
      </c>
      <c r="K261" s="5"/>
    </row>
    <row r="262" spans="1:11" ht="13.25" customHeight="1" x14ac:dyDescent="0.35">
      <c r="A262" s="2" t="s">
        <v>415</v>
      </c>
      <c r="B262" s="2" t="s">
        <v>109</v>
      </c>
      <c r="C262" s="7">
        <v>0</v>
      </c>
      <c r="D262" s="7">
        <v>0</v>
      </c>
      <c r="E262" s="7">
        <v>0</v>
      </c>
      <c r="F262" s="9">
        <v>6</v>
      </c>
      <c r="G262" s="9">
        <v>8</v>
      </c>
      <c r="H262" s="9">
        <v>6</v>
      </c>
      <c r="I262" s="7">
        <f t="shared" si="12"/>
        <v>0</v>
      </c>
      <c r="J262" s="9">
        <f t="shared" si="13"/>
        <v>6</v>
      </c>
      <c r="K262" s="5"/>
    </row>
    <row r="263" spans="1:11" ht="13.25" customHeight="1" x14ac:dyDescent="0.35">
      <c r="A263" s="2" t="s">
        <v>493</v>
      </c>
      <c r="B263" s="2" t="s">
        <v>494</v>
      </c>
      <c r="C263" s="7">
        <v>0</v>
      </c>
      <c r="D263" s="7">
        <v>0</v>
      </c>
      <c r="E263" s="7">
        <v>0</v>
      </c>
      <c r="F263" s="9">
        <v>8</v>
      </c>
      <c r="G263" s="9">
        <v>6</v>
      </c>
      <c r="H263" s="9">
        <v>5</v>
      </c>
      <c r="I263" s="7">
        <f t="shared" si="12"/>
        <v>0</v>
      </c>
      <c r="J263" s="9">
        <f t="shared" si="13"/>
        <v>6</v>
      </c>
      <c r="K263" s="5"/>
    </row>
    <row r="264" spans="1:11" ht="13.25" customHeight="1" x14ac:dyDescent="0.35">
      <c r="A264" s="2" t="s">
        <v>1234</v>
      </c>
      <c r="B264" s="2" t="s">
        <v>71</v>
      </c>
      <c r="C264" s="7">
        <v>0</v>
      </c>
      <c r="D264" s="7">
        <v>0</v>
      </c>
      <c r="E264" s="7">
        <v>2</v>
      </c>
      <c r="F264" s="9">
        <v>6</v>
      </c>
      <c r="G264" s="9">
        <v>5</v>
      </c>
      <c r="H264" s="9">
        <v>6</v>
      </c>
      <c r="I264" s="7">
        <f t="shared" si="12"/>
        <v>0</v>
      </c>
      <c r="J264" s="9">
        <f t="shared" si="13"/>
        <v>6</v>
      </c>
      <c r="K264" s="5"/>
    </row>
    <row r="265" spans="1:11" ht="13.25" customHeight="1" x14ac:dyDescent="0.35">
      <c r="A265" s="2" t="s">
        <v>234</v>
      </c>
      <c r="B265" s="2" t="s">
        <v>303</v>
      </c>
      <c r="C265" s="7">
        <v>0</v>
      </c>
      <c r="D265" s="7">
        <v>0</v>
      </c>
      <c r="E265" s="7">
        <v>0</v>
      </c>
      <c r="F265" s="9">
        <v>6</v>
      </c>
      <c r="G265" s="9">
        <v>6</v>
      </c>
      <c r="H265" s="9">
        <v>11</v>
      </c>
      <c r="I265" s="7">
        <f t="shared" si="12"/>
        <v>0</v>
      </c>
      <c r="J265" s="9">
        <f t="shared" si="13"/>
        <v>6</v>
      </c>
      <c r="K265" s="5"/>
    </row>
    <row r="266" spans="1:11" ht="13.25" customHeight="1" x14ac:dyDescent="0.35">
      <c r="A266" s="2" t="s">
        <v>798</v>
      </c>
      <c r="B266" s="2" t="s">
        <v>223</v>
      </c>
      <c r="C266" s="7">
        <v>0</v>
      </c>
      <c r="D266" s="7">
        <v>0</v>
      </c>
      <c r="E266" s="7">
        <v>0</v>
      </c>
      <c r="F266" s="9">
        <v>6</v>
      </c>
      <c r="G266" s="9">
        <v>4</v>
      </c>
      <c r="H266" s="9">
        <v>7</v>
      </c>
      <c r="I266" s="7">
        <f t="shared" si="12"/>
        <v>0</v>
      </c>
      <c r="J266" s="9">
        <f t="shared" si="13"/>
        <v>6</v>
      </c>
      <c r="K266" s="5"/>
    </row>
    <row r="267" spans="1:11" ht="13.25" customHeight="1" x14ac:dyDescent="0.35">
      <c r="A267" s="2" t="s">
        <v>451</v>
      </c>
      <c r="B267" s="2" t="s">
        <v>452</v>
      </c>
      <c r="C267" s="7">
        <v>0</v>
      </c>
      <c r="D267" s="7">
        <v>0</v>
      </c>
      <c r="E267" s="7">
        <v>0</v>
      </c>
      <c r="F267" s="9">
        <v>3</v>
      </c>
      <c r="G267" s="9">
        <v>6</v>
      </c>
      <c r="H267" s="9">
        <v>7</v>
      </c>
      <c r="I267" s="7">
        <f t="shared" si="12"/>
        <v>0</v>
      </c>
      <c r="J267" s="9">
        <f t="shared" si="13"/>
        <v>6</v>
      </c>
      <c r="K267" s="5"/>
    </row>
    <row r="268" spans="1:11" ht="13.25" customHeight="1" x14ac:dyDescent="0.35">
      <c r="A268" s="2" t="s">
        <v>496</v>
      </c>
      <c r="B268" s="2" t="s">
        <v>235</v>
      </c>
      <c r="C268" s="7">
        <v>0</v>
      </c>
      <c r="D268" s="7">
        <v>0</v>
      </c>
      <c r="E268" s="7">
        <v>0</v>
      </c>
      <c r="F268" s="9">
        <v>6</v>
      </c>
      <c r="G268" s="9">
        <v>5</v>
      </c>
      <c r="H268" s="9">
        <v>6</v>
      </c>
      <c r="I268" s="7">
        <f t="shared" si="12"/>
        <v>0</v>
      </c>
      <c r="J268" s="9">
        <f t="shared" si="13"/>
        <v>6</v>
      </c>
      <c r="K268" s="5"/>
    </row>
    <row r="269" spans="1:11" ht="13.25" customHeight="1" x14ac:dyDescent="0.35">
      <c r="A269" s="2" t="s">
        <v>718</v>
      </c>
      <c r="B269" s="2" t="s">
        <v>253</v>
      </c>
      <c r="C269" s="7">
        <v>0</v>
      </c>
      <c r="D269" s="7">
        <v>0</v>
      </c>
      <c r="E269" s="7">
        <v>0</v>
      </c>
      <c r="F269" s="9">
        <v>6</v>
      </c>
      <c r="G269" s="9">
        <v>6</v>
      </c>
      <c r="H269" s="9">
        <v>6</v>
      </c>
      <c r="I269" s="7">
        <f t="shared" si="12"/>
        <v>0</v>
      </c>
      <c r="J269" s="9">
        <f t="shared" si="13"/>
        <v>6</v>
      </c>
      <c r="K269" s="5"/>
    </row>
    <row r="270" spans="1:11" ht="13.25" customHeight="1" x14ac:dyDescent="0.35">
      <c r="A270" s="2" t="s">
        <v>398</v>
      </c>
      <c r="B270" s="2" t="s">
        <v>151</v>
      </c>
      <c r="C270" s="7">
        <v>0</v>
      </c>
      <c r="D270" s="7">
        <v>0</v>
      </c>
      <c r="E270" s="7">
        <v>0</v>
      </c>
      <c r="F270" s="9">
        <v>3</v>
      </c>
      <c r="G270" s="9">
        <v>8</v>
      </c>
      <c r="H270" s="9">
        <v>6</v>
      </c>
      <c r="I270" s="7">
        <f t="shared" si="12"/>
        <v>0</v>
      </c>
      <c r="J270" s="9">
        <f t="shared" si="13"/>
        <v>6</v>
      </c>
      <c r="K270" s="5"/>
    </row>
    <row r="271" spans="1:11" ht="13.25" customHeight="1" x14ac:dyDescent="0.35">
      <c r="A271" s="2" t="s">
        <v>945</v>
      </c>
      <c r="B271" s="2" t="s">
        <v>299</v>
      </c>
      <c r="C271" s="7">
        <v>0</v>
      </c>
      <c r="D271" s="7">
        <v>0</v>
      </c>
      <c r="E271" s="7">
        <v>0</v>
      </c>
      <c r="F271" s="9">
        <v>6</v>
      </c>
      <c r="G271" s="9">
        <v>6</v>
      </c>
      <c r="H271" s="9">
        <v>8</v>
      </c>
      <c r="I271" s="7">
        <f t="shared" si="12"/>
        <v>0</v>
      </c>
      <c r="J271" s="9">
        <f t="shared" si="13"/>
        <v>6</v>
      </c>
      <c r="K271" s="5"/>
    </row>
    <row r="272" spans="1:11" ht="13.25" customHeight="1" x14ac:dyDescent="0.35">
      <c r="A272" s="2" t="s">
        <v>254</v>
      </c>
      <c r="B272" s="2" t="s">
        <v>255</v>
      </c>
      <c r="C272" s="7">
        <v>0</v>
      </c>
      <c r="D272" s="7">
        <v>0</v>
      </c>
      <c r="E272" s="7">
        <v>0</v>
      </c>
      <c r="F272" s="9">
        <v>7</v>
      </c>
      <c r="G272" s="9">
        <v>6</v>
      </c>
      <c r="H272" s="9">
        <v>4</v>
      </c>
      <c r="I272" s="7">
        <f t="shared" si="12"/>
        <v>0</v>
      </c>
      <c r="J272" s="9">
        <f t="shared" si="13"/>
        <v>6</v>
      </c>
      <c r="K272" s="5"/>
    </row>
    <row r="273" spans="1:11" ht="13.25" customHeight="1" x14ac:dyDescent="0.35">
      <c r="A273" s="2" t="s">
        <v>462</v>
      </c>
      <c r="B273" s="2" t="s">
        <v>393</v>
      </c>
      <c r="C273" s="7">
        <v>0</v>
      </c>
      <c r="D273" s="7">
        <v>0</v>
      </c>
      <c r="E273" s="7">
        <v>0</v>
      </c>
      <c r="F273" s="9">
        <v>5</v>
      </c>
      <c r="G273" s="9">
        <v>8</v>
      </c>
      <c r="H273" s="9">
        <v>6</v>
      </c>
      <c r="I273" s="7">
        <f t="shared" si="12"/>
        <v>0</v>
      </c>
      <c r="J273" s="9">
        <f t="shared" si="13"/>
        <v>6</v>
      </c>
      <c r="K273" s="5"/>
    </row>
    <row r="274" spans="1:11" ht="13.25" customHeight="1" x14ac:dyDescent="0.35">
      <c r="A274" s="2" t="s">
        <v>729</v>
      </c>
      <c r="B274" s="2" t="s">
        <v>257</v>
      </c>
      <c r="C274" s="7">
        <v>0</v>
      </c>
      <c r="D274" s="7">
        <v>0</v>
      </c>
      <c r="E274" s="7">
        <v>0</v>
      </c>
      <c r="F274" s="9">
        <v>6</v>
      </c>
      <c r="G274" s="9">
        <v>5</v>
      </c>
      <c r="H274" s="9">
        <v>8</v>
      </c>
      <c r="I274" s="7">
        <f t="shared" si="12"/>
        <v>0</v>
      </c>
      <c r="J274" s="9">
        <f t="shared" si="13"/>
        <v>6</v>
      </c>
      <c r="K274" s="5"/>
    </row>
    <row r="275" spans="1:11" ht="13.25" customHeight="1" x14ac:dyDescent="0.35">
      <c r="A275" s="2" t="s">
        <v>669</v>
      </c>
      <c r="B275" s="2" t="s">
        <v>255</v>
      </c>
      <c r="C275" s="7">
        <v>0</v>
      </c>
      <c r="D275" s="7">
        <v>0</v>
      </c>
      <c r="E275" s="7">
        <v>0</v>
      </c>
      <c r="F275" s="9">
        <v>5</v>
      </c>
      <c r="G275" s="9">
        <v>8</v>
      </c>
      <c r="H275" s="9">
        <v>6</v>
      </c>
      <c r="I275" s="7">
        <f t="shared" si="12"/>
        <v>0</v>
      </c>
      <c r="J275" s="9">
        <f t="shared" si="13"/>
        <v>6</v>
      </c>
      <c r="K275" s="5"/>
    </row>
    <row r="276" spans="1:11" ht="13.25" customHeight="1" x14ac:dyDescent="0.35">
      <c r="A276" s="2" t="s">
        <v>964</v>
      </c>
      <c r="B276" s="2" t="s">
        <v>71</v>
      </c>
      <c r="C276" s="7">
        <v>0</v>
      </c>
      <c r="D276" s="7">
        <v>0</v>
      </c>
      <c r="E276" s="7">
        <v>0</v>
      </c>
      <c r="F276" s="9">
        <v>5</v>
      </c>
      <c r="G276" s="9">
        <v>6</v>
      </c>
      <c r="H276" s="9">
        <v>9</v>
      </c>
      <c r="I276" s="7">
        <f t="shared" si="12"/>
        <v>0</v>
      </c>
      <c r="J276" s="9">
        <f t="shared" si="13"/>
        <v>6</v>
      </c>
      <c r="K276" s="5"/>
    </row>
    <row r="277" spans="1:11" ht="13.25" customHeight="1" x14ac:dyDescent="0.35">
      <c r="A277" s="2" t="s">
        <v>823</v>
      </c>
      <c r="B277" s="2" t="s">
        <v>81</v>
      </c>
      <c r="C277" s="7">
        <v>0</v>
      </c>
      <c r="D277" s="7">
        <v>0</v>
      </c>
      <c r="E277" s="7">
        <v>0</v>
      </c>
      <c r="F277" s="9">
        <v>6</v>
      </c>
      <c r="G277" s="9">
        <v>6</v>
      </c>
      <c r="H277" s="9">
        <v>7</v>
      </c>
      <c r="I277" s="7">
        <f t="shared" si="12"/>
        <v>0</v>
      </c>
      <c r="J277" s="9">
        <f t="shared" si="13"/>
        <v>6</v>
      </c>
      <c r="K277" s="5"/>
    </row>
    <row r="278" spans="1:11" ht="13.25" customHeight="1" x14ac:dyDescent="0.35">
      <c r="A278" s="2" t="s">
        <v>733</v>
      </c>
      <c r="B278" s="2" t="s">
        <v>118</v>
      </c>
      <c r="C278" s="7">
        <v>0</v>
      </c>
      <c r="D278" s="7">
        <v>0</v>
      </c>
      <c r="E278" s="7">
        <v>0</v>
      </c>
      <c r="F278" s="9">
        <v>6</v>
      </c>
      <c r="G278" s="9">
        <v>7</v>
      </c>
      <c r="H278" s="9">
        <v>5</v>
      </c>
      <c r="I278" s="7">
        <f t="shared" si="12"/>
        <v>0</v>
      </c>
      <c r="J278" s="9">
        <f t="shared" si="13"/>
        <v>6</v>
      </c>
      <c r="K278" s="5"/>
    </row>
    <row r="279" spans="1:11" ht="13.25" customHeight="1" x14ac:dyDescent="0.35">
      <c r="A279" s="2" t="s">
        <v>594</v>
      </c>
      <c r="B279" s="2" t="s">
        <v>270</v>
      </c>
      <c r="C279" s="7">
        <v>0</v>
      </c>
      <c r="D279" s="7">
        <v>0</v>
      </c>
      <c r="E279" s="7">
        <v>0</v>
      </c>
      <c r="F279" s="9">
        <v>6</v>
      </c>
      <c r="G279" s="9">
        <v>5</v>
      </c>
      <c r="H279" s="9">
        <v>6</v>
      </c>
      <c r="I279" s="7">
        <f t="shared" si="12"/>
        <v>0</v>
      </c>
      <c r="J279" s="9">
        <f t="shared" si="13"/>
        <v>6</v>
      </c>
      <c r="K279" s="5"/>
    </row>
    <row r="280" spans="1:11" ht="13.25" customHeight="1" x14ac:dyDescent="0.35">
      <c r="A280" s="2" t="s">
        <v>970</v>
      </c>
      <c r="B280" s="2" t="s">
        <v>255</v>
      </c>
      <c r="C280" s="7">
        <v>0</v>
      </c>
      <c r="D280" s="7">
        <v>0</v>
      </c>
      <c r="E280" s="7">
        <v>0</v>
      </c>
      <c r="F280" s="9">
        <v>6</v>
      </c>
      <c r="G280" s="9">
        <v>6</v>
      </c>
      <c r="H280" s="9">
        <v>5</v>
      </c>
      <c r="I280" s="7">
        <f t="shared" si="12"/>
        <v>0</v>
      </c>
      <c r="J280" s="9">
        <f t="shared" si="13"/>
        <v>6</v>
      </c>
      <c r="K280" s="5"/>
    </row>
    <row r="281" spans="1:11" ht="13.25" customHeight="1" x14ac:dyDescent="0.35">
      <c r="A281" s="2" t="s">
        <v>549</v>
      </c>
      <c r="B281" s="2" t="s">
        <v>550</v>
      </c>
      <c r="C281" s="7">
        <v>0</v>
      </c>
      <c r="D281" s="7">
        <v>0</v>
      </c>
      <c r="E281" s="7">
        <v>0</v>
      </c>
      <c r="F281" s="9">
        <v>6</v>
      </c>
      <c r="G281" s="9">
        <v>4</v>
      </c>
      <c r="H281" s="9">
        <v>6</v>
      </c>
      <c r="I281" s="7">
        <f t="shared" si="12"/>
        <v>0</v>
      </c>
      <c r="J281" s="9">
        <f t="shared" si="13"/>
        <v>6</v>
      </c>
      <c r="K281" s="5"/>
    </row>
    <row r="282" spans="1:11" ht="13.25" customHeight="1" x14ac:dyDescent="0.35">
      <c r="A282" s="2" t="s">
        <v>463</v>
      </c>
      <c r="B282" s="2" t="s">
        <v>464</v>
      </c>
      <c r="C282" s="7">
        <v>0</v>
      </c>
      <c r="D282" s="7">
        <v>0</v>
      </c>
      <c r="E282" s="7">
        <v>0</v>
      </c>
      <c r="F282" s="9">
        <v>5</v>
      </c>
      <c r="G282" s="9">
        <v>6</v>
      </c>
      <c r="H282" s="9">
        <v>8</v>
      </c>
      <c r="I282" s="7">
        <f t="shared" si="12"/>
        <v>0</v>
      </c>
      <c r="J282" s="9">
        <f t="shared" si="13"/>
        <v>6</v>
      </c>
      <c r="K282" s="5"/>
    </row>
    <row r="283" spans="1:11" ht="13.25" customHeight="1" x14ac:dyDescent="0.35">
      <c r="A283" s="2" t="s">
        <v>425</v>
      </c>
      <c r="B283" s="2" t="s">
        <v>303</v>
      </c>
      <c r="C283" s="7">
        <v>0</v>
      </c>
      <c r="D283" s="7">
        <v>0</v>
      </c>
      <c r="E283" s="7">
        <v>0</v>
      </c>
      <c r="F283" s="9">
        <v>4</v>
      </c>
      <c r="G283" s="9">
        <v>5</v>
      </c>
      <c r="H283" s="9">
        <v>5</v>
      </c>
      <c r="I283" s="7">
        <f t="shared" si="12"/>
        <v>0</v>
      </c>
      <c r="J283" s="9">
        <f t="shared" si="13"/>
        <v>5</v>
      </c>
      <c r="K283" s="5"/>
    </row>
    <row r="284" spans="1:11" ht="13.25" customHeight="1" x14ac:dyDescent="0.35">
      <c r="A284" s="2" t="s">
        <v>426</v>
      </c>
      <c r="B284" s="2" t="s">
        <v>182</v>
      </c>
      <c r="C284" s="7">
        <v>0</v>
      </c>
      <c r="D284" s="7">
        <v>0</v>
      </c>
      <c r="E284" s="7">
        <v>0</v>
      </c>
      <c r="F284" s="9">
        <v>5</v>
      </c>
      <c r="G284" s="9">
        <v>6</v>
      </c>
      <c r="H284" s="9">
        <v>5</v>
      </c>
      <c r="I284" s="7">
        <f t="shared" si="12"/>
        <v>0</v>
      </c>
      <c r="J284" s="9">
        <f t="shared" si="13"/>
        <v>5</v>
      </c>
      <c r="K284" s="5"/>
    </row>
    <row r="285" spans="1:11" ht="13.25" customHeight="1" x14ac:dyDescent="0.35">
      <c r="A285" s="2" t="s">
        <v>1008</v>
      </c>
      <c r="B285" s="2" t="s">
        <v>141</v>
      </c>
      <c r="C285" s="7">
        <v>0</v>
      </c>
      <c r="D285" s="7">
        <v>0</v>
      </c>
      <c r="E285" s="7">
        <v>0</v>
      </c>
      <c r="F285" s="9">
        <v>3</v>
      </c>
      <c r="G285" s="9">
        <v>6</v>
      </c>
      <c r="H285" s="9">
        <v>5</v>
      </c>
      <c r="I285" s="7">
        <f t="shared" si="12"/>
        <v>0</v>
      </c>
      <c r="J285" s="9">
        <f t="shared" si="13"/>
        <v>5</v>
      </c>
      <c r="K285" s="5"/>
    </row>
    <row r="286" spans="1:11" ht="13.25" customHeight="1" x14ac:dyDescent="0.35">
      <c r="A286" s="2" t="s">
        <v>1235</v>
      </c>
      <c r="B286" s="2" t="s">
        <v>360</v>
      </c>
      <c r="C286" s="7">
        <v>4</v>
      </c>
      <c r="D286" s="7">
        <v>0</v>
      </c>
      <c r="E286" s="7">
        <v>0</v>
      </c>
      <c r="F286" s="9">
        <v>4</v>
      </c>
      <c r="G286" s="9">
        <v>6</v>
      </c>
      <c r="H286" s="9">
        <v>5</v>
      </c>
      <c r="I286" s="7">
        <f t="shared" si="12"/>
        <v>0</v>
      </c>
      <c r="J286" s="9">
        <f t="shared" si="13"/>
        <v>5</v>
      </c>
      <c r="K286" s="5"/>
    </row>
    <row r="287" spans="1:11" ht="13.25" customHeight="1" x14ac:dyDescent="0.35">
      <c r="A287" s="2" t="s">
        <v>478</v>
      </c>
      <c r="B287" s="2" t="s">
        <v>195</v>
      </c>
      <c r="C287" s="7">
        <v>0</v>
      </c>
      <c r="D287" s="7">
        <v>0</v>
      </c>
      <c r="E287" s="7">
        <v>0</v>
      </c>
      <c r="F287" s="9">
        <v>5</v>
      </c>
      <c r="G287" s="9">
        <v>4</v>
      </c>
      <c r="H287" s="9">
        <v>6</v>
      </c>
      <c r="I287" s="7">
        <f t="shared" si="12"/>
        <v>0</v>
      </c>
      <c r="J287" s="9">
        <f t="shared" si="13"/>
        <v>5</v>
      </c>
      <c r="K287" s="5"/>
    </row>
    <row r="288" spans="1:11" ht="13.25" customHeight="1" x14ac:dyDescent="0.35">
      <c r="A288" s="2" t="s">
        <v>430</v>
      </c>
      <c r="B288" s="2" t="s">
        <v>337</v>
      </c>
      <c r="C288" s="7">
        <v>0</v>
      </c>
      <c r="D288" s="7">
        <v>0</v>
      </c>
      <c r="E288" s="7">
        <v>0</v>
      </c>
      <c r="F288" s="9">
        <v>5</v>
      </c>
      <c r="G288" s="9">
        <v>5</v>
      </c>
      <c r="H288" s="9">
        <v>2</v>
      </c>
      <c r="I288" s="7">
        <f t="shared" si="12"/>
        <v>0</v>
      </c>
      <c r="J288" s="9">
        <f t="shared" si="13"/>
        <v>5</v>
      </c>
      <c r="K288" s="5"/>
    </row>
    <row r="289" spans="1:11" ht="13.25" customHeight="1" x14ac:dyDescent="0.35">
      <c r="A289" s="2" t="s">
        <v>684</v>
      </c>
      <c r="B289" s="2" t="s">
        <v>139</v>
      </c>
      <c r="C289" s="7">
        <v>0</v>
      </c>
      <c r="D289" s="7">
        <v>0</v>
      </c>
      <c r="E289" s="7">
        <v>0</v>
      </c>
      <c r="F289" s="9">
        <v>3</v>
      </c>
      <c r="G289" s="9">
        <v>5</v>
      </c>
      <c r="H289" s="9">
        <v>5</v>
      </c>
      <c r="I289" s="7">
        <f t="shared" si="12"/>
        <v>0</v>
      </c>
      <c r="J289" s="9">
        <f t="shared" si="13"/>
        <v>5</v>
      </c>
      <c r="K289" s="5"/>
    </row>
    <row r="290" spans="1:11" ht="13.25" customHeight="1" x14ac:dyDescent="0.35">
      <c r="A290" s="2" t="s">
        <v>481</v>
      </c>
      <c r="B290" s="2" t="s">
        <v>482</v>
      </c>
      <c r="C290" s="7">
        <v>0</v>
      </c>
      <c r="D290" s="7">
        <v>0</v>
      </c>
      <c r="E290" s="7">
        <v>0</v>
      </c>
      <c r="F290" s="9">
        <v>5</v>
      </c>
      <c r="G290" s="9">
        <v>4</v>
      </c>
      <c r="H290" s="9">
        <v>6</v>
      </c>
      <c r="I290" s="7">
        <f t="shared" si="12"/>
        <v>0</v>
      </c>
      <c r="J290" s="9">
        <f t="shared" si="13"/>
        <v>5</v>
      </c>
      <c r="K290" s="5"/>
    </row>
    <row r="291" spans="1:11" ht="13.25" customHeight="1" x14ac:dyDescent="0.35">
      <c r="A291" s="2" t="s">
        <v>611</v>
      </c>
      <c r="B291" s="2" t="s">
        <v>612</v>
      </c>
      <c r="C291" s="7">
        <v>0</v>
      </c>
      <c r="D291" s="7">
        <v>0</v>
      </c>
      <c r="E291" s="7">
        <v>0</v>
      </c>
      <c r="F291" s="9">
        <v>5</v>
      </c>
      <c r="G291" s="9">
        <v>5</v>
      </c>
      <c r="H291" s="9">
        <v>7</v>
      </c>
      <c r="I291" s="7">
        <f t="shared" si="12"/>
        <v>0</v>
      </c>
      <c r="J291" s="9">
        <f t="shared" si="13"/>
        <v>5</v>
      </c>
      <c r="K291" s="5"/>
    </row>
    <row r="292" spans="1:11" ht="13.25" customHeight="1" x14ac:dyDescent="0.35">
      <c r="A292" s="2" t="s">
        <v>761</v>
      </c>
      <c r="B292" s="2" t="s">
        <v>122</v>
      </c>
      <c r="C292" s="7">
        <v>0</v>
      </c>
      <c r="D292" s="7">
        <v>0</v>
      </c>
      <c r="E292" s="7">
        <v>0</v>
      </c>
      <c r="F292" s="9">
        <v>4</v>
      </c>
      <c r="G292" s="9">
        <v>5</v>
      </c>
      <c r="H292" s="9">
        <v>6</v>
      </c>
      <c r="I292" s="7">
        <f t="shared" si="12"/>
        <v>0</v>
      </c>
      <c r="J292" s="9">
        <f t="shared" si="13"/>
        <v>5</v>
      </c>
      <c r="K292" s="5"/>
    </row>
    <row r="293" spans="1:11" ht="13.25" customHeight="1" x14ac:dyDescent="0.35">
      <c r="A293" s="2" t="s">
        <v>764</v>
      </c>
      <c r="B293" s="2" t="s">
        <v>193</v>
      </c>
      <c r="C293" s="7">
        <v>0</v>
      </c>
      <c r="D293" s="7">
        <v>0</v>
      </c>
      <c r="E293" s="7">
        <v>0</v>
      </c>
      <c r="F293" s="9">
        <v>4</v>
      </c>
      <c r="G293" s="9">
        <v>6</v>
      </c>
      <c r="H293" s="9">
        <v>5</v>
      </c>
      <c r="I293" s="7">
        <f t="shared" si="12"/>
        <v>0</v>
      </c>
      <c r="J293" s="9">
        <f t="shared" si="13"/>
        <v>5</v>
      </c>
      <c r="K293" s="5"/>
    </row>
    <row r="294" spans="1:11" ht="13.25" customHeight="1" x14ac:dyDescent="0.35">
      <c r="A294" s="2" t="s">
        <v>383</v>
      </c>
      <c r="B294" s="2" t="s">
        <v>135</v>
      </c>
      <c r="C294" s="7">
        <v>0</v>
      </c>
      <c r="D294" s="7">
        <v>0</v>
      </c>
      <c r="E294" s="7">
        <v>0</v>
      </c>
      <c r="F294" s="9">
        <v>4</v>
      </c>
      <c r="G294" s="9">
        <v>5</v>
      </c>
      <c r="H294" s="9">
        <v>12</v>
      </c>
      <c r="I294" s="7">
        <f t="shared" si="12"/>
        <v>0</v>
      </c>
      <c r="J294" s="9">
        <f t="shared" si="13"/>
        <v>5</v>
      </c>
      <c r="K294" s="5"/>
    </row>
    <row r="295" spans="1:11" ht="13.25" customHeight="1" x14ac:dyDescent="0.35">
      <c r="A295" s="2" t="s">
        <v>872</v>
      </c>
      <c r="B295" s="2" t="s">
        <v>221</v>
      </c>
      <c r="C295" s="7">
        <v>0</v>
      </c>
      <c r="D295" s="7">
        <v>0</v>
      </c>
      <c r="E295" s="7">
        <v>0</v>
      </c>
      <c r="F295" s="9">
        <v>4</v>
      </c>
      <c r="G295" s="9">
        <v>5</v>
      </c>
      <c r="H295" s="9">
        <v>8</v>
      </c>
      <c r="I295" s="7">
        <f t="shared" si="12"/>
        <v>0</v>
      </c>
      <c r="J295" s="9">
        <f t="shared" si="13"/>
        <v>5</v>
      </c>
      <c r="K295" s="5"/>
    </row>
    <row r="296" spans="1:11" ht="13.25" customHeight="1" x14ac:dyDescent="0.35">
      <c r="A296" s="2" t="s">
        <v>1053</v>
      </c>
      <c r="B296" s="2" t="s">
        <v>305</v>
      </c>
      <c r="C296" s="7">
        <v>0</v>
      </c>
      <c r="D296" s="7">
        <v>0</v>
      </c>
      <c r="E296" s="7">
        <v>0</v>
      </c>
      <c r="F296" s="9">
        <v>2</v>
      </c>
      <c r="G296" s="9">
        <v>5</v>
      </c>
      <c r="H296" s="9">
        <v>6</v>
      </c>
      <c r="I296" s="7">
        <f t="shared" si="12"/>
        <v>0</v>
      </c>
      <c r="J296" s="9">
        <f t="shared" si="13"/>
        <v>5</v>
      </c>
      <c r="K296" s="5"/>
    </row>
    <row r="297" spans="1:11" ht="13.25" customHeight="1" x14ac:dyDescent="0.35">
      <c r="A297" s="2" t="s">
        <v>1236</v>
      </c>
      <c r="B297" s="2" t="s">
        <v>369</v>
      </c>
      <c r="C297" s="7">
        <v>0</v>
      </c>
      <c r="D297" s="7">
        <v>0</v>
      </c>
      <c r="E297" s="7">
        <v>0</v>
      </c>
      <c r="F297" s="9">
        <v>8</v>
      </c>
      <c r="G297" s="9">
        <v>5</v>
      </c>
      <c r="H297" s="9">
        <v>4</v>
      </c>
      <c r="I297" s="7">
        <f t="shared" si="12"/>
        <v>0</v>
      </c>
      <c r="J297" s="9">
        <f t="shared" si="13"/>
        <v>5</v>
      </c>
      <c r="K297" s="5"/>
    </row>
    <row r="298" spans="1:11" ht="13.25" customHeight="1" x14ac:dyDescent="0.35">
      <c r="A298" s="2" t="s">
        <v>144</v>
      </c>
      <c r="B298" s="2" t="s">
        <v>71</v>
      </c>
      <c r="C298" s="7">
        <v>0</v>
      </c>
      <c r="D298" s="7">
        <v>0</v>
      </c>
      <c r="E298" s="7">
        <v>0</v>
      </c>
      <c r="F298" s="9">
        <v>5</v>
      </c>
      <c r="G298" s="9">
        <v>4</v>
      </c>
      <c r="H298" s="9">
        <v>5</v>
      </c>
      <c r="I298" s="7">
        <f t="shared" si="12"/>
        <v>0</v>
      </c>
      <c r="J298" s="9">
        <f t="shared" si="13"/>
        <v>5</v>
      </c>
      <c r="K298" s="5"/>
    </row>
    <row r="299" spans="1:11" ht="13.25" customHeight="1" x14ac:dyDescent="0.35">
      <c r="A299" s="2" t="s">
        <v>1237</v>
      </c>
      <c r="B299" s="2" t="s">
        <v>94</v>
      </c>
      <c r="C299" s="7">
        <v>0</v>
      </c>
      <c r="D299" s="7">
        <v>0</v>
      </c>
      <c r="E299" s="7">
        <v>0</v>
      </c>
      <c r="F299" s="9">
        <v>7</v>
      </c>
      <c r="G299" s="9">
        <v>5</v>
      </c>
      <c r="H299" s="9">
        <v>4</v>
      </c>
      <c r="I299" s="7">
        <f t="shared" si="12"/>
        <v>0</v>
      </c>
      <c r="J299" s="9">
        <f t="shared" si="13"/>
        <v>5</v>
      </c>
      <c r="K299" s="5"/>
    </row>
    <row r="300" spans="1:11" ht="13.25" customHeight="1" x14ac:dyDescent="0.35">
      <c r="A300" s="2" t="s">
        <v>437</v>
      </c>
      <c r="B300" s="2" t="s">
        <v>235</v>
      </c>
      <c r="C300" s="7">
        <v>0</v>
      </c>
      <c r="D300" s="7">
        <v>0</v>
      </c>
      <c r="E300" s="7">
        <v>0</v>
      </c>
      <c r="F300" s="9">
        <v>4</v>
      </c>
      <c r="G300" s="9">
        <v>6</v>
      </c>
      <c r="H300" s="9">
        <v>5</v>
      </c>
      <c r="I300" s="7">
        <f t="shared" si="12"/>
        <v>0</v>
      </c>
      <c r="J300" s="9">
        <f t="shared" si="13"/>
        <v>5</v>
      </c>
      <c r="K300" s="5"/>
    </row>
    <row r="301" spans="1:11" ht="13.25" customHeight="1" x14ac:dyDescent="0.35">
      <c r="A301" s="2" t="s">
        <v>630</v>
      </c>
      <c r="B301" s="2" t="s">
        <v>219</v>
      </c>
      <c r="C301" s="7">
        <v>0</v>
      </c>
      <c r="D301" s="7">
        <v>0</v>
      </c>
      <c r="E301" s="7">
        <v>0</v>
      </c>
      <c r="F301" s="9">
        <v>5</v>
      </c>
      <c r="G301" s="9">
        <v>8</v>
      </c>
      <c r="H301" s="9">
        <v>5</v>
      </c>
      <c r="I301" s="7">
        <f t="shared" si="12"/>
        <v>0</v>
      </c>
      <c r="J301" s="9">
        <f t="shared" si="13"/>
        <v>5</v>
      </c>
      <c r="K301" s="5"/>
    </row>
    <row r="302" spans="1:11" ht="13.25" customHeight="1" x14ac:dyDescent="0.35">
      <c r="A302" s="2" t="s">
        <v>338</v>
      </c>
      <c r="B302" s="2" t="s">
        <v>264</v>
      </c>
      <c r="C302" s="7">
        <v>0</v>
      </c>
      <c r="D302" s="7">
        <v>0</v>
      </c>
      <c r="E302" s="7">
        <v>0</v>
      </c>
      <c r="F302" s="9">
        <v>5</v>
      </c>
      <c r="G302" s="9">
        <v>5</v>
      </c>
      <c r="H302" s="9">
        <v>6</v>
      </c>
      <c r="I302" s="7">
        <f t="shared" si="12"/>
        <v>0</v>
      </c>
      <c r="J302" s="9">
        <f t="shared" si="13"/>
        <v>5</v>
      </c>
      <c r="K302" s="5"/>
    </row>
    <row r="303" spans="1:11" ht="13.25" customHeight="1" x14ac:dyDescent="0.35">
      <c r="A303" s="2" t="s">
        <v>890</v>
      </c>
      <c r="B303" s="2" t="s">
        <v>135</v>
      </c>
      <c r="C303" s="7">
        <v>0</v>
      </c>
      <c r="D303" s="7">
        <v>0</v>
      </c>
      <c r="E303" s="7">
        <v>0</v>
      </c>
      <c r="F303" s="9">
        <v>6</v>
      </c>
      <c r="G303" s="9">
        <v>0</v>
      </c>
      <c r="H303" s="9">
        <v>5</v>
      </c>
      <c r="I303" s="7">
        <f t="shared" si="12"/>
        <v>0</v>
      </c>
      <c r="J303" s="9">
        <f t="shared" si="13"/>
        <v>5</v>
      </c>
      <c r="K303" s="5"/>
    </row>
    <row r="304" spans="1:11" ht="13.25" customHeight="1" x14ac:dyDescent="0.35">
      <c r="A304" s="2" t="s">
        <v>1238</v>
      </c>
      <c r="B304" s="2" t="s">
        <v>102</v>
      </c>
      <c r="C304" s="7">
        <v>0</v>
      </c>
      <c r="D304" s="7">
        <v>0</v>
      </c>
      <c r="E304" s="7">
        <v>0</v>
      </c>
      <c r="F304" s="9">
        <v>3</v>
      </c>
      <c r="G304" s="9">
        <v>6</v>
      </c>
      <c r="H304" s="9">
        <v>5</v>
      </c>
      <c r="I304" s="7">
        <f t="shared" si="12"/>
        <v>0</v>
      </c>
      <c r="J304" s="9">
        <f t="shared" si="13"/>
        <v>5</v>
      </c>
      <c r="K304" s="5"/>
    </row>
    <row r="305" spans="1:11" ht="13.25" customHeight="1" x14ac:dyDescent="0.35">
      <c r="A305" s="2" t="s">
        <v>695</v>
      </c>
      <c r="B305" s="2" t="s">
        <v>696</v>
      </c>
      <c r="C305" s="7">
        <v>0</v>
      </c>
      <c r="D305" s="7">
        <v>0</v>
      </c>
      <c r="E305" s="7">
        <v>0</v>
      </c>
      <c r="F305" s="9">
        <v>5</v>
      </c>
      <c r="G305" s="9">
        <v>6</v>
      </c>
      <c r="H305" s="9">
        <v>5</v>
      </c>
      <c r="I305" s="7">
        <f t="shared" si="12"/>
        <v>0</v>
      </c>
      <c r="J305" s="9">
        <f t="shared" si="13"/>
        <v>5</v>
      </c>
      <c r="K305" s="5"/>
    </row>
    <row r="306" spans="1:11" ht="13.25" customHeight="1" x14ac:dyDescent="0.35">
      <c r="A306" s="2" t="s">
        <v>698</v>
      </c>
      <c r="B306" s="2" t="s">
        <v>120</v>
      </c>
      <c r="C306" s="7">
        <v>0</v>
      </c>
      <c r="D306" s="7">
        <v>0</v>
      </c>
      <c r="E306" s="7">
        <v>0</v>
      </c>
      <c r="F306" s="9">
        <v>5</v>
      </c>
      <c r="G306" s="9">
        <v>3</v>
      </c>
      <c r="H306" s="9">
        <v>5</v>
      </c>
      <c r="I306" s="7">
        <f t="shared" si="12"/>
        <v>0</v>
      </c>
      <c r="J306" s="9">
        <f t="shared" si="13"/>
        <v>5</v>
      </c>
      <c r="K306" s="5"/>
    </row>
    <row r="307" spans="1:11" ht="13.25" customHeight="1" x14ac:dyDescent="0.35">
      <c r="A307" s="2" t="s">
        <v>525</v>
      </c>
      <c r="B307" s="2" t="s">
        <v>128</v>
      </c>
      <c r="C307" s="7">
        <v>0</v>
      </c>
      <c r="D307" s="7">
        <v>0</v>
      </c>
      <c r="E307" s="7">
        <v>0</v>
      </c>
      <c r="F307" s="9">
        <v>0</v>
      </c>
      <c r="G307" s="9">
        <v>6</v>
      </c>
      <c r="H307" s="9">
        <v>5</v>
      </c>
      <c r="I307" s="7">
        <f t="shared" si="12"/>
        <v>0</v>
      </c>
      <c r="J307" s="9">
        <f t="shared" si="13"/>
        <v>5</v>
      </c>
      <c r="K307" s="5"/>
    </row>
    <row r="308" spans="1:11" ht="13.25" customHeight="1" x14ac:dyDescent="0.35">
      <c r="A308" s="2" t="s">
        <v>1239</v>
      </c>
      <c r="B308" s="2" t="s">
        <v>67</v>
      </c>
      <c r="C308" s="7">
        <v>0</v>
      </c>
      <c r="D308" s="7">
        <v>0</v>
      </c>
      <c r="E308" s="7">
        <v>0</v>
      </c>
      <c r="F308" s="9">
        <v>5</v>
      </c>
      <c r="G308" s="9">
        <v>4</v>
      </c>
      <c r="H308" s="9">
        <v>5</v>
      </c>
      <c r="I308" s="7">
        <f t="shared" si="12"/>
        <v>0</v>
      </c>
      <c r="J308" s="9">
        <f t="shared" si="13"/>
        <v>5</v>
      </c>
      <c r="K308" s="5"/>
    </row>
    <row r="309" spans="1:11" ht="13.25" customHeight="1" x14ac:dyDescent="0.35">
      <c r="A309" s="2" t="s">
        <v>1240</v>
      </c>
      <c r="B309" s="2" t="s">
        <v>102</v>
      </c>
      <c r="C309" s="7">
        <v>0</v>
      </c>
      <c r="D309" s="7">
        <v>0</v>
      </c>
      <c r="E309" s="7">
        <v>0</v>
      </c>
      <c r="F309" s="9">
        <v>7</v>
      </c>
      <c r="G309" s="9">
        <v>5</v>
      </c>
      <c r="H309" s="9">
        <v>3</v>
      </c>
      <c r="I309" s="7">
        <f t="shared" si="12"/>
        <v>0</v>
      </c>
      <c r="J309" s="9">
        <f t="shared" si="13"/>
        <v>5</v>
      </c>
      <c r="K309" s="5"/>
    </row>
    <row r="310" spans="1:11" ht="13.25" customHeight="1" x14ac:dyDescent="0.35">
      <c r="A310" s="2" t="s">
        <v>700</v>
      </c>
      <c r="B310" s="2" t="s">
        <v>282</v>
      </c>
      <c r="C310" s="7">
        <v>0</v>
      </c>
      <c r="D310" s="7">
        <v>0</v>
      </c>
      <c r="E310" s="7">
        <v>0</v>
      </c>
      <c r="F310" s="9">
        <v>2</v>
      </c>
      <c r="G310" s="9">
        <v>7</v>
      </c>
      <c r="H310" s="9">
        <v>5</v>
      </c>
      <c r="I310" s="7">
        <f t="shared" si="12"/>
        <v>0</v>
      </c>
      <c r="J310" s="9">
        <f t="shared" si="13"/>
        <v>5</v>
      </c>
      <c r="K310" s="5"/>
    </row>
    <row r="311" spans="1:11" ht="13.25" customHeight="1" x14ac:dyDescent="0.35">
      <c r="A311" s="2" t="s">
        <v>366</v>
      </c>
      <c r="B311" s="2" t="s">
        <v>149</v>
      </c>
      <c r="C311" s="7">
        <v>0</v>
      </c>
      <c r="D311" s="7">
        <v>0</v>
      </c>
      <c r="E311" s="7">
        <v>0</v>
      </c>
      <c r="F311" s="9">
        <v>5</v>
      </c>
      <c r="G311" s="9">
        <v>8</v>
      </c>
      <c r="H311" s="9">
        <v>2</v>
      </c>
      <c r="I311" s="7">
        <f t="shared" si="12"/>
        <v>0</v>
      </c>
      <c r="J311" s="9">
        <f t="shared" si="13"/>
        <v>5</v>
      </c>
      <c r="K311" s="5"/>
    </row>
    <row r="312" spans="1:11" ht="13.25" customHeight="1" x14ac:dyDescent="0.35">
      <c r="A312" s="2" t="s">
        <v>1241</v>
      </c>
      <c r="B312" s="2" t="s">
        <v>213</v>
      </c>
      <c r="C312" s="7">
        <v>0</v>
      </c>
      <c r="D312" s="7">
        <v>0</v>
      </c>
      <c r="E312" s="7">
        <v>0</v>
      </c>
      <c r="F312" s="9">
        <v>6</v>
      </c>
      <c r="G312" s="9">
        <v>5</v>
      </c>
      <c r="H312" s="9">
        <v>3</v>
      </c>
      <c r="I312" s="7">
        <f t="shared" si="12"/>
        <v>0</v>
      </c>
      <c r="J312" s="9">
        <f t="shared" si="13"/>
        <v>5</v>
      </c>
      <c r="K312" s="5"/>
    </row>
    <row r="313" spans="1:11" ht="13.25" customHeight="1" x14ac:dyDescent="0.35">
      <c r="A313" s="2" t="s">
        <v>1133</v>
      </c>
      <c r="B313" s="2" t="s">
        <v>51</v>
      </c>
      <c r="C313" s="7">
        <v>0</v>
      </c>
      <c r="D313" s="7">
        <v>0</v>
      </c>
      <c r="E313" s="7">
        <v>0</v>
      </c>
      <c r="F313" s="9">
        <v>5</v>
      </c>
      <c r="G313" s="9">
        <v>8</v>
      </c>
      <c r="H313" s="9">
        <v>4</v>
      </c>
      <c r="I313" s="7">
        <f t="shared" si="12"/>
        <v>0</v>
      </c>
      <c r="J313" s="9">
        <f t="shared" si="13"/>
        <v>5</v>
      </c>
      <c r="K313" s="5"/>
    </row>
    <row r="314" spans="1:11" ht="13.25" customHeight="1" x14ac:dyDescent="0.35">
      <c r="A314" s="2" t="s">
        <v>1135</v>
      </c>
      <c r="B314" s="2" t="s">
        <v>94</v>
      </c>
      <c r="C314" s="7">
        <v>0</v>
      </c>
      <c r="D314" s="7">
        <v>0</v>
      </c>
      <c r="E314" s="7">
        <v>0</v>
      </c>
      <c r="F314" s="9">
        <v>5</v>
      </c>
      <c r="G314" s="9">
        <v>5</v>
      </c>
      <c r="H314" s="9">
        <v>4</v>
      </c>
      <c r="I314" s="7">
        <f t="shared" si="12"/>
        <v>0</v>
      </c>
      <c r="J314" s="9">
        <f t="shared" si="13"/>
        <v>5</v>
      </c>
      <c r="K314" s="5"/>
    </row>
    <row r="315" spans="1:11" ht="13.25" customHeight="1" x14ac:dyDescent="0.35">
      <c r="A315" s="2" t="s">
        <v>174</v>
      </c>
      <c r="B315" s="2" t="s">
        <v>88</v>
      </c>
      <c r="C315" s="7">
        <v>0</v>
      </c>
      <c r="D315" s="7">
        <v>0</v>
      </c>
      <c r="E315" s="7">
        <v>0</v>
      </c>
      <c r="F315" s="9">
        <v>5</v>
      </c>
      <c r="G315" s="9">
        <v>4</v>
      </c>
      <c r="H315" s="9">
        <v>7</v>
      </c>
      <c r="I315" s="7">
        <f t="shared" si="12"/>
        <v>0</v>
      </c>
      <c r="J315" s="9">
        <f t="shared" si="13"/>
        <v>5</v>
      </c>
      <c r="K315" s="5"/>
    </row>
    <row r="316" spans="1:11" ht="13.25" customHeight="1" x14ac:dyDescent="0.35">
      <c r="A316" s="2" t="s">
        <v>939</v>
      </c>
      <c r="B316" s="2" t="s">
        <v>432</v>
      </c>
      <c r="C316" s="7">
        <v>0</v>
      </c>
      <c r="D316" s="7">
        <v>0</v>
      </c>
      <c r="E316" s="7">
        <v>0</v>
      </c>
      <c r="F316" s="9">
        <v>5</v>
      </c>
      <c r="G316" s="9">
        <v>4</v>
      </c>
      <c r="H316" s="9">
        <v>6</v>
      </c>
      <c r="I316" s="7">
        <f t="shared" si="12"/>
        <v>0</v>
      </c>
      <c r="J316" s="9">
        <f t="shared" si="13"/>
        <v>5</v>
      </c>
      <c r="K316" s="5"/>
    </row>
    <row r="317" spans="1:11" ht="13.25" customHeight="1" x14ac:dyDescent="0.35">
      <c r="A317" s="2" t="s">
        <v>1242</v>
      </c>
      <c r="B317" s="2" t="s">
        <v>532</v>
      </c>
      <c r="C317" s="7">
        <v>0</v>
      </c>
      <c r="D317" s="7">
        <v>0</v>
      </c>
      <c r="E317" s="7">
        <v>2</v>
      </c>
      <c r="F317" s="9">
        <v>5</v>
      </c>
      <c r="G317" s="9">
        <v>5</v>
      </c>
      <c r="H317" s="9">
        <v>5</v>
      </c>
      <c r="I317" s="7">
        <f t="shared" si="12"/>
        <v>0</v>
      </c>
      <c r="J317" s="9">
        <f t="shared" si="13"/>
        <v>5</v>
      </c>
      <c r="K317" s="5"/>
    </row>
    <row r="318" spans="1:11" ht="13.25" customHeight="1" x14ac:dyDescent="0.35">
      <c r="A318" s="2" t="s">
        <v>540</v>
      </c>
      <c r="B318" s="2" t="s">
        <v>541</v>
      </c>
      <c r="C318" s="7">
        <v>0</v>
      </c>
      <c r="D318" s="7">
        <v>0</v>
      </c>
      <c r="E318" s="7">
        <v>0</v>
      </c>
      <c r="F318" s="9">
        <v>5</v>
      </c>
      <c r="G318" s="9">
        <v>3</v>
      </c>
      <c r="H318" s="9">
        <v>5</v>
      </c>
      <c r="I318" s="7">
        <f t="shared" si="12"/>
        <v>0</v>
      </c>
      <c r="J318" s="9">
        <f t="shared" si="13"/>
        <v>5</v>
      </c>
      <c r="K318" s="5"/>
    </row>
    <row r="319" spans="1:11" ht="13.25" customHeight="1" x14ac:dyDescent="0.35">
      <c r="A319" s="2" t="s">
        <v>662</v>
      </c>
      <c r="B319" s="2" t="s">
        <v>118</v>
      </c>
      <c r="C319" s="7">
        <v>0</v>
      </c>
      <c r="D319" s="7">
        <v>0</v>
      </c>
      <c r="E319" s="7">
        <v>0</v>
      </c>
      <c r="F319" s="9">
        <v>3</v>
      </c>
      <c r="G319" s="9">
        <v>5</v>
      </c>
      <c r="H319" s="9">
        <v>6</v>
      </c>
      <c r="I319" s="7">
        <f t="shared" si="12"/>
        <v>0</v>
      </c>
      <c r="J319" s="9">
        <f t="shared" si="13"/>
        <v>5</v>
      </c>
      <c r="K319" s="5"/>
    </row>
    <row r="320" spans="1:11" ht="13.25" customHeight="1" x14ac:dyDescent="0.35">
      <c r="A320" s="2" t="s">
        <v>950</v>
      </c>
      <c r="B320" s="2" t="s">
        <v>81</v>
      </c>
      <c r="C320" s="7">
        <v>0</v>
      </c>
      <c r="D320" s="7">
        <v>0</v>
      </c>
      <c r="E320" s="7">
        <v>0</v>
      </c>
      <c r="F320" s="9">
        <v>5</v>
      </c>
      <c r="G320" s="9">
        <v>2</v>
      </c>
      <c r="H320" s="9">
        <v>5</v>
      </c>
      <c r="I320" s="7">
        <f t="shared" si="12"/>
        <v>0</v>
      </c>
      <c r="J320" s="9">
        <f t="shared" si="13"/>
        <v>5</v>
      </c>
      <c r="K320" s="5"/>
    </row>
    <row r="321" spans="1:11" ht="13.25" customHeight="1" x14ac:dyDescent="0.35">
      <c r="A321" s="2" t="s">
        <v>726</v>
      </c>
      <c r="B321" s="2" t="s">
        <v>727</v>
      </c>
      <c r="C321" s="7">
        <v>0</v>
      </c>
      <c r="D321" s="7">
        <v>0</v>
      </c>
      <c r="E321" s="7">
        <v>0</v>
      </c>
      <c r="F321" s="9">
        <v>5</v>
      </c>
      <c r="G321" s="9">
        <v>5</v>
      </c>
      <c r="H321" s="9">
        <v>3</v>
      </c>
      <c r="I321" s="7">
        <f t="shared" si="12"/>
        <v>0</v>
      </c>
      <c r="J321" s="9">
        <f t="shared" si="13"/>
        <v>5</v>
      </c>
      <c r="K321" s="5"/>
    </row>
    <row r="322" spans="1:11" ht="13.25" customHeight="1" x14ac:dyDescent="0.35">
      <c r="A322" s="2" t="s">
        <v>665</v>
      </c>
      <c r="B322" s="2" t="s">
        <v>393</v>
      </c>
      <c r="C322" s="7">
        <v>0</v>
      </c>
      <c r="D322" s="7">
        <v>0</v>
      </c>
      <c r="E322" s="7">
        <v>0</v>
      </c>
      <c r="F322" s="9">
        <v>6</v>
      </c>
      <c r="G322" s="9">
        <v>5</v>
      </c>
      <c r="H322" s="9">
        <v>4</v>
      </c>
      <c r="I322" s="7">
        <f t="shared" ref="I322:I385" si="15">MEDIAN(C322:E322)</f>
        <v>0</v>
      </c>
      <c r="J322" s="9">
        <f t="shared" ref="J322:J385" si="16">MEDIAN(F322:H322)</f>
        <v>5</v>
      </c>
      <c r="K322" s="5"/>
    </row>
    <row r="323" spans="1:11" ht="13.25" customHeight="1" x14ac:dyDescent="0.35">
      <c r="A323" s="2" t="s">
        <v>307</v>
      </c>
      <c r="B323" s="2" t="s">
        <v>189</v>
      </c>
      <c r="C323" s="7">
        <v>0</v>
      </c>
      <c r="D323" s="7">
        <v>0</v>
      </c>
      <c r="E323" s="7">
        <v>0</v>
      </c>
      <c r="F323" s="9">
        <v>3</v>
      </c>
      <c r="G323" s="9">
        <v>5</v>
      </c>
      <c r="H323" s="9">
        <v>5</v>
      </c>
      <c r="I323" s="7">
        <f t="shared" si="15"/>
        <v>0</v>
      </c>
      <c r="J323" s="9">
        <f t="shared" si="16"/>
        <v>5</v>
      </c>
      <c r="K323" s="5"/>
    </row>
    <row r="324" spans="1:11" ht="13.25" customHeight="1" x14ac:dyDescent="0.35">
      <c r="A324" s="2" t="s">
        <v>1243</v>
      </c>
      <c r="B324" s="2" t="s">
        <v>696</v>
      </c>
      <c r="C324" s="7">
        <v>0</v>
      </c>
      <c r="D324" s="7">
        <v>0</v>
      </c>
      <c r="E324" s="7">
        <v>0</v>
      </c>
      <c r="F324" s="9">
        <v>5</v>
      </c>
      <c r="G324" s="9">
        <v>5</v>
      </c>
      <c r="H324" s="9">
        <v>3</v>
      </c>
      <c r="I324" s="7">
        <f t="shared" si="15"/>
        <v>0</v>
      </c>
      <c r="J324" s="9">
        <f t="shared" si="16"/>
        <v>5</v>
      </c>
      <c r="K324" s="5"/>
    </row>
    <row r="325" spans="1:11" ht="13.25" customHeight="1" x14ac:dyDescent="0.35">
      <c r="A325" s="2" t="s">
        <v>976</v>
      </c>
      <c r="B325" s="2" t="s">
        <v>374</v>
      </c>
      <c r="C325" s="7">
        <v>0</v>
      </c>
      <c r="D325" s="7">
        <v>0</v>
      </c>
      <c r="E325" s="7">
        <v>0</v>
      </c>
      <c r="F325" s="9">
        <v>3</v>
      </c>
      <c r="G325" s="9">
        <v>5</v>
      </c>
      <c r="H325" s="9">
        <v>6</v>
      </c>
      <c r="I325" s="7">
        <f t="shared" si="15"/>
        <v>0</v>
      </c>
      <c r="J325" s="9">
        <f t="shared" si="16"/>
        <v>5</v>
      </c>
      <c r="K325" s="5"/>
    </row>
    <row r="326" spans="1:11" ht="13.25" customHeight="1" x14ac:dyDescent="0.35">
      <c r="A326" s="2" t="s">
        <v>308</v>
      </c>
      <c r="B326" s="2" t="s">
        <v>79</v>
      </c>
      <c r="C326" s="7">
        <v>0</v>
      </c>
      <c r="D326" s="7">
        <v>0</v>
      </c>
      <c r="E326" s="7">
        <v>0</v>
      </c>
      <c r="F326" s="9">
        <v>4</v>
      </c>
      <c r="G326" s="9">
        <v>5</v>
      </c>
      <c r="H326" s="9">
        <v>4</v>
      </c>
      <c r="I326" s="7">
        <f t="shared" si="15"/>
        <v>0</v>
      </c>
      <c r="J326" s="9">
        <f t="shared" si="16"/>
        <v>4</v>
      </c>
      <c r="K326" s="5"/>
    </row>
    <row r="327" spans="1:11" ht="13.25" customHeight="1" x14ac:dyDescent="0.35">
      <c r="A327" s="2" t="s">
        <v>1244</v>
      </c>
      <c r="B327" s="2" t="s">
        <v>158</v>
      </c>
      <c r="C327" s="7">
        <v>0</v>
      </c>
      <c r="D327" s="7">
        <v>0</v>
      </c>
      <c r="E327" s="7">
        <v>0</v>
      </c>
      <c r="F327" s="9">
        <v>4</v>
      </c>
      <c r="G327" s="9">
        <v>5</v>
      </c>
      <c r="H327" s="9">
        <v>3</v>
      </c>
      <c r="I327" s="7">
        <f t="shared" si="15"/>
        <v>0</v>
      </c>
      <c r="J327" s="9">
        <f t="shared" si="16"/>
        <v>4</v>
      </c>
      <c r="K327" s="5"/>
    </row>
    <row r="328" spans="1:11" ht="13.25" customHeight="1" x14ac:dyDescent="0.35">
      <c r="A328" s="2" t="s">
        <v>1000</v>
      </c>
      <c r="B328" s="2" t="s">
        <v>320</v>
      </c>
      <c r="C328" s="7">
        <v>0</v>
      </c>
      <c r="D328" s="7">
        <v>0</v>
      </c>
      <c r="E328" s="7">
        <v>0</v>
      </c>
      <c r="F328" s="9">
        <v>0</v>
      </c>
      <c r="G328" s="9">
        <v>4</v>
      </c>
      <c r="H328" s="9">
        <v>5</v>
      </c>
      <c r="I328" s="7">
        <f t="shared" si="15"/>
        <v>0</v>
      </c>
      <c r="J328" s="9">
        <f t="shared" si="16"/>
        <v>4</v>
      </c>
      <c r="K328" s="5"/>
    </row>
    <row r="329" spans="1:11" ht="13.25" customHeight="1" x14ac:dyDescent="0.35">
      <c r="A329" s="2" t="s">
        <v>743</v>
      </c>
      <c r="B329" s="2" t="s">
        <v>210</v>
      </c>
      <c r="C329" s="7">
        <v>0</v>
      </c>
      <c r="D329" s="7">
        <v>0</v>
      </c>
      <c r="E329" s="7">
        <v>0</v>
      </c>
      <c r="F329" s="9">
        <v>5</v>
      </c>
      <c r="G329" s="9">
        <v>3</v>
      </c>
      <c r="H329" s="9">
        <v>4</v>
      </c>
      <c r="I329" s="7">
        <f t="shared" si="15"/>
        <v>0</v>
      </c>
      <c r="J329" s="9">
        <f t="shared" si="16"/>
        <v>4</v>
      </c>
      <c r="K329" s="5"/>
    </row>
    <row r="330" spans="1:11" ht="13.25" customHeight="1" x14ac:dyDescent="0.35">
      <c r="A330" s="2" t="s">
        <v>1245</v>
      </c>
      <c r="B330" s="2" t="s">
        <v>1246</v>
      </c>
      <c r="C330" s="7">
        <v>2</v>
      </c>
      <c r="D330" s="7">
        <v>0</v>
      </c>
      <c r="E330" s="7">
        <v>0</v>
      </c>
      <c r="F330" s="9">
        <v>0</v>
      </c>
      <c r="G330" s="9">
        <v>6</v>
      </c>
      <c r="H330" s="9">
        <v>4</v>
      </c>
      <c r="I330" s="7">
        <f t="shared" si="15"/>
        <v>0</v>
      </c>
      <c r="J330" s="9">
        <f t="shared" si="16"/>
        <v>4</v>
      </c>
      <c r="K330" s="5"/>
    </row>
    <row r="331" spans="1:11" ht="13.25" customHeight="1" x14ac:dyDescent="0.35">
      <c r="A331" s="2" t="s">
        <v>842</v>
      </c>
      <c r="B331" s="2" t="s">
        <v>122</v>
      </c>
      <c r="C331" s="7">
        <v>0</v>
      </c>
      <c r="D331" s="7">
        <v>0</v>
      </c>
      <c r="E331" s="7">
        <v>0</v>
      </c>
      <c r="F331" s="9">
        <v>2</v>
      </c>
      <c r="G331" s="9">
        <v>4</v>
      </c>
      <c r="H331" s="9">
        <v>4</v>
      </c>
      <c r="I331" s="7">
        <f t="shared" si="15"/>
        <v>0</v>
      </c>
      <c r="J331" s="9">
        <f t="shared" si="16"/>
        <v>4</v>
      </c>
      <c r="K331" s="5"/>
    </row>
    <row r="332" spans="1:11" ht="13.25" customHeight="1" x14ac:dyDescent="0.35">
      <c r="A332" s="2" t="s">
        <v>607</v>
      </c>
      <c r="B332" s="2" t="s">
        <v>116</v>
      </c>
      <c r="C332" s="7">
        <v>0</v>
      </c>
      <c r="D332" s="7">
        <v>0</v>
      </c>
      <c r="E332" s="7">
        <v>0</v>
      </c>
      <c r="F332" s="9">
        <v>4</v>
      </c>
      <c r="G332" s="9">
        <v>5</v>
      </c>
      <c r="H332" s="9">
        <v>2</v>
      </c>
      <c r="I332" s="7">
        <f t="shared" si="15"/>
        <v>0</v>
      </c>
      <c r="J332" s="9">
        <f t="shared" si="16"/>
        <v>4</v>
      </c>
      <c r="K332" s="5"/>
    </row>
    <row r="333" spans="1:11" ht="13.25" customHeight="1" x14ac:dyDescent="0.35">
      <c r="A333" s="2" t="s">
        <v>475</v>
      </c>
      <c r="B333" s="2" t="s">
        <v>88</v>
      </c>
      <c r="C333" s="7">
        <v>0</v>
      </c>
      <c r="D333" s="7">
        <v>0</v>
      </c>
      <c r="E333" s="7">
        <v>0</v>
      </c>
      <c r="F333" s="9">
        <v>3</v>
      </c>
      <c r="G333" s="9">
        <v>5</v>
      </c>
      <c r="H333" s="9">
        <v>4</v>
      </c>
      <c r="I333" s="7">
        <f t="shared" si="15"/>
        <v>0</v>
      </c>
      <c r="J333" s="9">
        <f t="shared" si="16"/>
        <v>4</v>
      </c>
      <c r="K333" s="5"/>
    </row>
    <row r="334" spans="1:11" ht="13.25" customHeight="1" x14ac:dyDescent="0.35">
      <c r="A334" s="2" t="s">
        <v>1247</v>
      </c>
      <c r="B334" s="2" t="s">
        <v>320</v>
      </c>
      <c r="C334" s="7">
        <v>0</v>
      </c>
      <c r="D334" s="7">
        <v>0</v>
      </c>
      <c r="E334" s="7">
        <v>2</v>
      </c>
      <c r="F334" s="9">
        <v>4</v>
      </c>
      <c r="G334" s="9">
        <v>4</v>
      </c>
      <c r="H334" s="9">
        <v>3</v>
      </c>
      <c r="I334" s="7">
        <f t="shared" si="15"/>
        <v>0</v>
      </c>
      <c r="J334" s="9">
        <f t="shared" si="16"/>
        <v>4</v>
      </c>
      <c r="K334" s="5"/>
    </row>
    <row r="335" spans="1:11" ht="13.25" customHeight="1" x14ac:dyDescent="0.35">
      <c r="A335" s="2" t="s">
        <v>431</v>
      </c>
      <c r="B335" s="2" t="s">
        <v>432</v>
      </c>
      <c r="C335" s="7">
        <v>0</v>
      </c>
      <c r="D335" s="7">
        <v>0</v>
      </c>
      <c r="E335" s="7">
        <v>0</v>
      </c>
      <c r="F335" s="9">
        <v>5</v>
      </c>
      <c r="G335" s="9">
        <v>4</v>
      </c>
      <c r="H335" s="9">
        <v>2</v>
      </c>
      <c r="I335" s="7">
        <f t="shared" si="15"/>
        <v>0</v>
      </c>
      <c r="J335" s="9">
        <f t="shared" si="16"/>
        <v>4</v>
      </c>
      <c r="K335" s="5"/>
    </row>
    <row r="336" spans="1:11" ht="13.25" customHeight="1" x14ac:dyDescent="0.35">
      <c r="A336" s="2" t="s">
        <v>138</v>
      </c>
      <c r="B336" s="2" t="s">
        <v>139</v>
      </c>
      <c r="C336" s="7">
        <v>0</v>
      </c>
      <c r="D336" s="7">
        <v>0</v>
      </c>
      <c r="E336" s="7">
        <v>0</v>
      </c>
      <c r="F336" s="9">
        <v>5</v>
      </c>
      <c r="G336" s="9">
        <v>4</v>
      </c>
      <c r="H336" s="9">
        <v>3</v>
      </c>
      <c r="I336" s="7">
        <f t="shared" si="15"/>
        <v>0</v>
      </c>
      <c r="J336" s="9">
        <f t="shared" si="16"/>
        <v>4</v>
      </c>
      <c r="K336" s="5"/>
    </row>
    <row r="337" spans="1:11" ht="13.25" customHeight="1" x14ac:dyDescent="0.35">
      <c r="A337" s="2" t="s">
        <v>285</v>
      </c>
      <c r="B337" s="2" t="s">
        <v>120</v>
      </c>
      <c r="C337" s="7">
        <v>0</v>
      </c>
      <c r="D337" s="7">
        <v>0</v>
      </c>
      <c r="E337" s="7">
        <v>0</v>
      </c>
      <c r="F337" s="9">
        <v>5</v>
      </c>
      <c r="G337" s="9">
        <v>3</v>
      </c>
      <c r="H337" s="9">
        <v>4</v>
      </c>
      <c r="I337" s="7">
        <f t="shared" si="15"/>
        <v>0</v>
      </c>
      <c r="J337" s="9">
        <f t="shared" si="16"/>
        <v>4</v>
      </c>
      <c r="K337" s="5"/>
    </row>
    <row r="338" spans="1:11" ht="13.25" customHeight="1" x14ac:dyDescent="0.35">
      <c r="A338" s="2" t="s">
        <v>286</v>
      </c>
      <c r="B338" s="2" t="s">
        <v>73</v>
      </c>
      <c r="C338" s="7">
        <v>0</v>
      </c>
      <c r="D338" s="7">
        <v>0</v>
      </c>
      <c r="E338" s="7">
        <v>0</v>
      </c>
      <c r="F338" s="9">
        <v>4</v>
      </c>
      <c r="G338" s="9">
        <v>4</v>
      </c>
      <c r="H338" s="9">
        <v>5</v>
      </c>
      <c r="I338" s="7">
        <f t="shared" si="15"/>
        <v>0</v>
      </c>
      <c r="J338" s="9">
        <f t="shared" si="16"/>
        <v>4</v>
      </c>
      <c r="K338" s="5"/>
    </row>
    <row r="339" spans="1:11" ht="13.25" customHeight="1" x14ac:dyDescent="0.35">
      <c r="A339" s="2" t="s">
        <v>166</v>
      </c>
      <c r="B339" s="2" t="s">
        <v>55</v>
      </c>
      <c r="C339" s="7">
        <v>0</v>
      </c>
      <c r="D339" s="7">
        <v>0</v>
      </c>
      <c r="E339" s="7">
        <v>0</v>
      </c>
      <c r="F339" s="9">
        <v>4</v>
      </c>
      <c r="G339" s="9">
        <v>5</v>
      </c>
      <c r="H339" s="9">
        <v>4</v>
      </c>
      <c r="I339" s="7">
        <f t="shared" si="15"/>
        <v>0</v>
      </c>
      <c r="J339" s="9">
        <f t="shared" si="16"/>
        <v>4</v>
      </c>
      <c r="K339" s="5"/>
    </row>
    <row r="340" spans="1:11" ht="13.25" customHeight="1" x14ac:dyDescent="0.35">
      <c r="A340" s="2" t="s">
        <v>1248</v>
      </c>
      <c r="B340" s="2" t="s">
        <v>337</v>
      </c>
      <c r="C340" s="7">
        <v>0</v>
      </c>
      <c r="D340" s="7">
        <v>0</v>
      </c>
      <c r="E340" s="7">
        <v>0</v>
      </c>
      <c r="F340" s="9">
        <v>6</v>
      </c>
      <c r="G340" s="9">
        <v>4</v>
      </c>
      <c r="H340" s="9">
        <v>4</v>
      </c>
      <c r="I340" s="7">
        <f t="shared" si="15"/>
        <v>0</v>
      </c>
      <c r="J340" s="9">
        <f t="shared" si="16"/>
        <v>4</v>
      </c>
      <c r="K340" s="5"/>
    </row>
    <row r="341" spans="1:11" ht="13.25" customHeight="1" x14ac:dyDescent="0.35">
      <c r="A341" s="2" t="s">
        <v>613</v>
      </c>
      <c r="B341" s="2" t="s">
        <v>614</v>
      </c>
      <c r="C341" s="7">
        <v>0</v>
      </c>
      <c r="D341" s="7">
        <v>0</v>
      </c>
      <c r="E341" s="7">
        <v>0</v>
      </c>
      <c r="F341" s="9">
        <v>4</v>
      </c>
      <c r="G341" s="9">
        <v>3</v>
      </c>
      <c r="H341" s="9">
        <v>4</v>
      </c>
      <c r="I341" s="7">
        <f t="shared" si="15"/>
        <v>0</v>
      </c>
      <c r="J341" s="9">
        <f t="shared" si="16"/>
        <v>4</v>
      </c>
      <c r="K341" s="5"/>
    </row>
    <row r="342" spans="1:11" ht="13.25" customHeight="1" x14ac:dyDescent="0.35">
      <c r="A342" s="2" t="s">
        <v>686</v>
      </c>
      <c r="B342" s="2" t="s">
        <v>369</v>
      </c>
      <c r="C342" s="7">
        <v>0</v>
      </c>
      <c r="D342" s="7">
        <v>0</v>
      </c>
      <c r="E342" s="7">
        <v>0</v>
      </c>
      <c r="F342" s="9">
        <v>4</v>
      </c>
      <c r="G342" s="9">
        <v>5</v>
      </c>
      <c r="H342" s="9">
        <v>3</v>
      </c>
      <c r="I342" s="7">
        <f t="shared" si="15"/>
        <v>0</v>
      </c>
      <c r="J342" s="9">
        <f t="shared" si="16"/>
        <v>4</v>
      </c>
      <c r="K342" s="5"/>
    </row>
    <row r="343" spans="1:11" ht="13.25" customHeight="1" x14ac:dyDescent="0.35">
      <c r="A343" s="2" t="s">
        <v>869</v>
      </c>
      <c r="B343" s="2" t="s">
        <v>393</v>
      </c>
      <c r="C343" s="7">
        <v>0</v>
      </c>
      <c r="D343" s="7">
        <v>0</v>
      </c>
      <c r="E343" s="7">
        <v>0</v>
      </c>
      <c r="F343" s="9">
        <v>3</v>
      </c>
      <c r="G343" s="9">
        <v>5</v>
      </c>
      <c r="H343" s="9">
        <v>4</v>
      </c>
      <c r="I343" s="7">
        <f t="shared" si="15"/>
        <v>0</v>
      </c>
      <c r="J343" s="9">
        <f t="shared" si="16"/>
        <v>4</v>
      </c>
      <c r="K343" s="5"/>
    </row>
    <row r="344" spans="1:11" ht="13.25" customHeight="1" x14ac:dyDescent="0.35">
      <c r="A344" s="2" t="s">
        <v>1039</v>
      </c>
      <c r="B344" s="2" t="s">
        <v>135</v>
      </c>
      <c r="C344" s="7">
        <v>0</v>
      </c>
      <c r="D344" s="7">
        <v>0</v>
      </c>
      <c r="E344" s="7">
        <v>0</v>
      </c>
      <c r="F344" s="9">
        <v>4</v>
      </c>
      <c r="G344" s="9">
        <v>3</v>
      </c>
      <c r="H344" s="9">
        <v>4</v>
      </c>
      <c r="I344" s="7">
        <f t="shared" si="15"/>
        <v>0</v>
      </c>
      <c r="J344" s="9">
        <f t="shared" si="16"/>
        <v>4</v>
      </c>
      <c r="K344" s="5"/>
    </row>
    <row r="345" spans="1:11" ht="13.25" customHeight="1" x14ac:dyDescent="0.35">
      <c r="A345" s="2" t="s">
        <v>484</v>
      </c>
      <c r="B345" s="2" t="s">
        <v>81</v>
      </c>
      <c r="C345" s="7">
        <v>0</v>
      </c>
      <c r="D345" s="7">
        <v>0</v>
      </c>
      <c r="E345" s="7">
        <v>0</v>
      </c>
      <c r="F345" s="9">
        <v>3</v>
      </c>
      <c r="G345" s="9">
        <v>5</v>
      </c>
      <c r="H345" s="9">
        <v>4</v>
      </c>
      <c r="I345" s="7">
        <f t="shared" si="15"/>
        <v>0</v>
      </c>
      <c r="J345" s="9">
        <f t="shared" si="16"/>
        <v>4</v>
      </c>
      <c r="K345" s="5"/>
    </row>
    <row r="346" spans="1:11" ht="13.25" customHeight="1" x14ac:dyDescent="0.35">
      <c r="A346" s="2" t="s">
        <v>616</v>
      </c>
      <c r="B346" s="2" t="s">
        <v>59</v>
      </c>
      <c r="C346" s="7">
        <v>0</v>
      </c>
      <c r="D346" s="7">
        <v>0</v>
      </c>
      <c r="E346" s="7">
        <v>0</v>
      </c>
      <c r="F346" s="9">
        <v>4</v>
      </c>
      <c r="G346" s="9">
        <v>5</v>
      </c>
      <c r="H346" s="9">
        <v>4</v>
      </c>
      <c r="I346" s="7">
        <f t="shared" si="15"/>
        <v>0</v>
      </c>
      <c r="J346" s="9">
        <f t="shared" si="16"/>
        <v>4</v>
      </c>
      <c r="K346" s="5"/>
    </row>
    <row r="347" spans="1:11" ht="13.25" customHeight="1" x14ac:dyDescent="0.35">
      <c r="A347" s="2" t="s">
        <v>765</v>
      </c>
      <c r="B347" s="2" t="s">
        <v>259</v>
      </c>
      <c r="C347" s="7">
        <v>0</v>
      </c>
      <c r="D347" s="7">
        <v>0</v>
      </c>
      <c r="E347" s="7">
        <v>0</v>
      </c>
      <c r="F347" s="9">
        <v>4</v>
      </c>
      <c r="G347" s="9">
        <v>4</v>
      </c>
      <c r="H347" s="9">
        <v>6</v>
      </c>
      <c r="I347" s="7">
        <f t="shared" si="15"/>
        <v>0</v>
      </c>
      <c r="J347" s="9">
        <f t="shared" si="16"/>
        <v>4</v>
      </c>
      <c r="K347" s="5"/>
    </row>
    <row r="348" spans="1:11" ht="13.25" customHeight="1" x14ac:dyDescent="0.35">
      <c r="A348" s="2" t="s">
        <v>1045</v>
      </c>
      <c r="B348" s="2" t="s">
        <v>257</v>
      </c>
      <c r="C348" s="7">
        <v>0</v>
      </c>
      <c r="D348" s="7">
        <v>0</v>
      </c>
      <c r="E348" s="7">
        <v>0</v>
      </c>
      <c r="F348" s="9">
        <v>6</v>
      </c>
      <c r="G348" s="9">
        <v>4</v>
      </c>
      <c r="H348" s="9">
        <v>3</v>
      </c>
      <c r="I348" s="7">
        <f t="shared" si="15"/>
        <v>0</v>
      </c>
      <c r="J348" s="9">
        <f t="shared" si="16"/>
        <v>4</v>
      </c>
      <c r="K348" s="5"/>
    </row>
    <row r="349" spans="1:11" ht="13.25" customHeight="1" x14ac:dyDescent="0.35">
      <c r="A349" s="2" t="s">
        <v>436</v>
      </c>
      <c r="B349" s="2" t="s">
        <v>149</v>
      </c>
      <c r="C349" s="7">
        <v>0</v>
      </c>
      <c r="D349" s="7">
        <v>0</v>
      </c>
      <c r="E349" s="7">
        <v>0</v>
      </c>
      <c r="F349" s="9">
        <v>4</v>
      </c>
      <c r="G349" s="9">
        <v>4</v>
      </c>
      <c r="H349" s="9">
        <v>4</v>
      </c>
      <c r="I349" s="7">
        <f t="shared" si="15"/>
        <v>0</v>
      </c>
      <c r="J349" s="9">
        <f t="shared" si="16"/>
        <v>4</v>
      </c>
      <c r="K349" s="5"/>
    </row>
    <row r="350" spans="1:11" ht="13.25" customHeight="1" x14ac:dyDescent="0.35">
      <c r="A350" s="2" t="s">
        <v>774</v>
      </c>
      <c r="B350" s="2" t="s">
        <v>548</v>
      </c>
      <c r="C350" s="7">
        <v>0</v>
      </c>
      <c r="D350" s="7">
        <v>0</v>
      </c>
      <c r="E350" s="7">
        <v>0</v>
      </c>
      <c r="F350" s="9">
        <v>5</v>
      </c>
      <c r="G350" s="9">
        <v>2</v>
      </c>
      <c r="H350" s="9">
        <v>4</v>
      </c>
      <c r="I350" s="7">
        <f t="shared" si="15"/>
        <v>0</v>
      </c>
      <c r="J350" s="9">
        <f t="shared" si="16"/>
        <v>4</v>
      </c>
      <c r="K350" s="5"/>
    </row>
    <row r="351" spans="1:11" ht="13.25" customHeight="1" x14ac:dyDescent="0.35">
      <c r="A351" s="2" t="s">
        <v>776</v>
      </c>
      <c r="B351" s="2" t="s">
        <v>243</v>
      </c>
      <c r="C351" s="7">
        <v>0</v>
      </c>
      <c r="D351" s="7">
        <v>0</v>
      </c>
      <c r="E351" s="7">
        <v>0</v>
      </c>
      <c r="F351" s="9">
        <v>4</v>
      </c>
      <c r="G351" s="9">
        <v>2</v>
      </c>
      <c r="H351" s="9">
        <v>4</v>
      </c>
      <c r="I351" s="7">
        <f t="shared" si="15"/>
        <v>0</v>
      </c>
      <c r="J351" s="9">
        <f t="shared" si="16"/>
        <v>4</v>
      </c>
      <c r="K351" s="5"/>
    </row>
    <row r="352" spans="1:11" ht="13.25" customHeight="1" x14ac:dyDescent="0.35">
      <c r="A352" s="2" t="s">
        <v>627</v>
      </c>
      <c r="B352" s="2" t="s">
        <v>51</v>
      </c>
      <c r="C352" s="7">
        <v>0</v>
      </c>
      <c r="D352" s="7">
        <v>0</v>
      </c>
      <c r="E352" s="7">
        <v>0</v>
      </c>
      <c r="F352" s="9">
        <v>2</v>
      </c>
      <c r="G352" s="9">
        <v>4</v>
      </c>
      <c r="H352" s="9">
        <v>5</v>
      </c>
      <c r="I352" s="7">
        <f t="shared" si="15"/>
        <v>0</v>
      </c>
      <c r="J352" s="9">
        <f t="shared" si="16"/>
        <v>4</v>
      </c>
      <c r="K352" s="5"/>
    </row>
    <row r="353" spans="1:11" ht="13.25" customHeight="1" x14ac:dyDescent="0.35">
      <c r="A353" s="2" t="s">
        <v>207</v>
      </c>
      <c r="B353" s="2" t="s">
        <v>51</v>
      </c>
      <c r="C353" s="7">
        <v>0</v>
      </c>
      <c r="D353" s="7">
        <v>0</v>
      </c>
      <c r="E353" s="7">
        <v>0</v>
      </c>
      <c r="F353" s="9">
        <v>4</v>
      </c>
      <c r="G353" s="9">
        <v>2</v>
      </c>
      <c r="H353" s="9">
        <v>5</v>
      </c>
      <c r="I353" s="7">
        <f t="shared" si="15"/>
        <v>0</v>
      </c>
      <c r="J353" s="9">
        <f t="shared" si="16"/>
        <v>4</v>
      </c>
      <c r="K353" s="5"/>
    </row>
    <row r="354" spans="1:11" ht="13.25" customHeight="1" x14ac:dyDescent="0.35">
      <c r="A354" s="2" t="s">
        <v>1249</v>
      </c>
      <c r="B354" s="2" t="s">
        <v>325</v>
      </c>
      <c r="C354" s="7">
        <v>0</v>
      </c>
      <c r="D354" s="7">
        <v>0</v>
      </c>
      <c r="E354" s="7">
        <v>0</v>
      </c>
      <c r="F354" s="9">
        <v>5</v>
      </c>
      <c r="G354" s="9">
        <v>4</v>
      </c>
      <c r="H354" s="9">
        <v>0</v>
      </c>
      <c r="I354" s="7">
        <f t="shared" si="15"/>
        <v>0</v>
      </c>
      <c r="J354" s="9">
        <f t="shared" si="16"/>
        <v>4</v>
      </c>
      <c r="K354" s="5"/>
    </row>
    <row r="355" spans="1:11" ht="13.25" customHeight="1" x14ac:dyDescent="0.35">
      <c r="A355" s="2" t="s">
        <v>631</v>
      </c>
      <c r="B355" s="2" t="s">
        <v>51</v>
      </c>
      <c r="C355" s="7">
        <v>0</v>
      </c>
      <c r="D355" s="7">
        <v>0</v>
      </c>
      <c r="E355" s="7">
        <v>0</v>
      </c>
      <c r="F355" s="9">
        <v>4</v>
      </c>
      <c r="G355" s="9">
        <v>4</v>
      </c>
      <c r="H355" s="9">
        <v>6</v>
      </c>
      <c r="I355" s="7">
        <f t="shared" si="15"/>
        <v>0</v>
      </c>
      <c r="J355" s="9">
        <f t="shared" si="16"/>
        <v>4</v>
      </c>
      <c r="K355" s="5"/>
    </row>
    <row r="356" spans="1:11" ht="13.25" customHeight="1" x14ac:dyDescent="0.35">
      <c r="A356" s="2" t="s">
        <v>489</v>
      </c>
      <c r="B356" s="2" t="s">
        <v>369</v>
      </c>
      <c r="C356" s="7">
        <v>0</v>
      </c>
      <c r="D356" s="7">
        <v>0</v>
      </c>
      <c r="E356" s="7">
        <v>0</v>
      </c>
      <c r="F356" s="9">
        <v>0</v>
      </c>
      <c r="G356" s="9">
        <v>6</v>
      </c>
      <c r="H356" s="9">
        <v>4</v>
      </c>
      <c r="I356" s="7">
        <f t="shared" si="15"/>
        <v>0</v>
      </c>
      <c r="J356" s="9">
        <f t="shared" si="16"/>
        <v>4</v>
      </c>
      <c r="K356" s="5"/>
    </row>
    <row r="357" spans="1:11" ht="13.25" customHeight="1" x14ac:dyDescent="0.35">
      <c r="A357" s="2" t="s">
        <v>633</v>
      </c>
      <c r="B357" s="2" t="s">
        <v>393</v>
      </c>
      <c r="C357" s="7">
        <v>0</v>
      </c>
      <c r="D357" s="7">
        <v>0</v>
      </c>
      <c r="E357" s="7">
        <v>0</v>
      </c>
      <c r="F357" s="9">
        <v>3</v>
      </c>
      <c r="G357" s="9">
        <v>6</v>
      </c>
      <c r="H357" s="9">
        <v>4</v>
      </c>
      <c r="I357" s="7">
        <f t="shared" si="15"/>
        <v>0</v>
      </c>
      <c r="J357" s="9">
        <f t="shared" si="16"/>
        <v>4</v>
      </c>
      <c r="K357" s="5"/>
    </row>
    <row r="358" spans="1:11" ht="13.25" customHeight="1" x14ac:dyDescent="0.35">
      <c r="A358" s="2" t="s">
        <v>317</v>
      </c>
      <c r="B358" s="2" t="s">
        <v>318</v>
      </c>
      <c r="C358" s="7">
        <v>0</v>
      </c>
      <c r="D358" s="7">
        <v>0</v>
      </c>
      <c r="E358" s="7">
        <v>0</v>
      </c>
      <c r="F358" s="9">
        <v>6</v>
      </c>
      <c r="G358" s="9">
        <v>4</v>
      </c>
      <c r="H358" s="9">
        <v>4</v>
      </c>
      <c r="I358" s="7">
        <f t="shared" si="15"/>
        <v>0</v>
      </c>
      <c r="J358" s="9">
        <f t="shared" si="16"/>
        <v>4</v>
      </c>
      <c r="K358" s="5"/>
    </row>
    <row r="359" spans="1:11" ht="13.25" customHeight="1" x14ac:dyDescent="0.35">
      <c r="A359" s="2" t="s">
        <v>290</v>
      </c>
      <c r="B359" s="2" t="s">
        <v>189</v>
      </c>
      <c r="C359" s="7">
        <v>0</v>
      </c>
      <c r="D359" s="7">
        <v>0</v>
      </c>
      <c r="E359" s="7">
        <v>0</v>
      </c>
      <c r="F359" s="9">
        <v>4</v>
      </c>
      <c r="G359" s="9">
        <v>4</v>
      </c>
      <c r="H359" s="9">
        <v>3</v>
      </c>
      <c r="I359" s="7">
        <f t="shared" si="15"/>
        <v>0</v>
      </c>
      <c r="J359" s="9">
        <f t="shared" si="16"/>
        <v>4</v>
      </c>
      <c r="K359" s="5"/>
    </row>
    <row r="360" spans="1:11" ht="13.25" customHeight="1" x14ac:dyDescent="0.35">
      <c r="A360" s="2" t="s">
        <v>642</v>
      </c>
      <c r="B360" s="2" t="s">
        <v>643</v>
      </c>
      <c r="C360" s="7">
        <v>0</v>
      </c>
      <c r="D360" s="7">
        <v>0</v>
      </c>
      <c r="E360" s="7">
        <v>0</v>
      </c>
      <c r="F360" s="9">
        <v>2</v>
      </c>
      <c r="G360" s="9">
        <v>5</v>
      </c>
      <c r="H360" s="9">
        <v>4</v>
      </c>
      <c r="I360" s="7">
        <f t="shared" si="15"/>
        <v>0</v>
      </c>
      <c r="J360" s="9">
        <f t="shared" si="16"/>
        <v>4</v>
      </c>
      <c r="K360" s="5"/>
    </row>
    <row r="361" spans="1:11" ht="13.25" customHeight="1" x14ac:dyDescent="0.35">
      <c r="A361" s="2" t="s">
        <v>915</v>
      </c>
      <c r="B361" s="2" t="s">
        <v>219</v>
      </c>
      <c r="C361" s="7">
        <v>0</v>
      </c>
      <c r="D361" s="7">
        <v>0</v>
      </c>
      <c r="E361" s="7">
        <v>0</v>
      </c>
      <c r="F361" s="9">
        <v>4</v>
      </c>
      <c r="G361" s="9">
        <v>0</v>
      </c>
      <c r="H361" s="9">
        <v>4</v>
      </c>
      <c r="I361" s="7">
        <f t="shared" si="15"/>
        <v>0</v>
      </c>
      <c r="J361" s="9">
        <f t="shared" si="16"/>
        <v>4</v>
      </c>
      <c r="K361" s="5"/>
    </row>
    <row r="362" spans="1:11" ht="13.25" customHeight="1" x14ac:dyDescent="0.35">
      <c r="A362" s="2" t="s">
        <v>533</v>
      </c>
      <c r="B362" s="2" t="s">
        <v>107</v>
      </c>
      <c r="C362" s="7">
        <v>0</v>
      </c>
      <c r="D362" s="7">
        <v>0</v>
      </c>
      <c r="E362" s="7">
        <v>0</v>
      </c>
      <c r="F362" s="9">
        <v>3</v>
      </c>
      <c r="G362" s="9">
        <v>4</v>
      </c>
      <c r="H362" s="9">
        <v>5</v>
      </c>
      <c r="I362" s="7">
        <f t="shared" si="15"/>
        <v>0</v>
      </c>
      <c r="J362" s="9">
        <f t="shared" si="16"/>
        <v>4</v>
      </c>
      <c r="K362" s="5"/>
    </row>
    <row r="363" spans="1:11" ht="13.25" customHeight="1" x14ac:dyDescent="0.35">
      <c r="A363" s="2" t="s">
        <v>926</v>
      </c>
      <c r="B363" s="2" t="s">
        <v>65</v>
      </c>
      <c r="C363" s="7">
        <v>0</v>
      </c>
      <c r="D363" s="7">
        <v>0</v>
      </c>
      <c r="E363" s="7">
        <v>0</v>
      </c>
      <c r="F363" s="9">
        <v>4</v>
      </c>
      <c r="G363" s="9">
        <v>3</v>
      </c>
      <c r="H363" s="9">
        <v>4</v>
      </c>
      <c r="I363" s="7">
        <f t="shared" si="15"/>
        <v>0</v>
      </c>
      <c r="J363" s="9">
        <f t="shared" si="16"/>
        <v>4</v>
      </c>
      <c r="K363" s="5"/>
    </row>
    <row r="364" spans="1:11" ht="13.25" customHeight="1" x14ac:dyDescent="0.35">
      <c r="A364" s="2" t="s">
        <v>1250</v>
      </c>
      <c r="B364" s="2" t="s">
        <v>109</v>
      </c>
      <c r="C364" s="7">
        <v>0</v>
      </c>
      <c r="D364" s="7">
        <v>0</v>
      </c>
      <c r="E364" s="7">
        <v>0</v>
      </c>
      <c r="F364" s="9">
        <v>4</v>
      </c>
      <c r="G364" s="9">
        <v>4</v>
      </c>
      <c r="H364" s="9">
        <v>3</v>
      </c>
      <c r="I364" s="7">
        <f t="shared" si="15"/>
        <v>0</v>
      </c>
      <c r="J364" s="9">
        <f t="shared" si="16"/>
        <v>4</v>
      </c>
      <c r="K364" s="5"/>
    </row>
    <row r="365" spans="1:11" ht="13.25" customHeight="1" x14ac:dyDescent="0.35">
      <c r="A365" s="2" t="s">
        <v>928</v>
      </c>
      <c r="B365" s="2" t="s">
        <v>109</v>
      </c>
      <c r="C365" s="7">
        <v>0</v>
      </c>
      <c r="D365" s="7">
        <v>0</v>
      </c>
      <c r="E365" s="7">
        <v>0</v>
      </c>
      <c r="F365" s="9">
        <v>4</v>
      </c>
      <c r="G365" s="9">
        <v>3</v>
      </c>
      <c r="H365" s="9">
        <v>4</v>
      </c>
      <c r="I365" s="7">
        <f t="shared" si="15"/>
        <v>0</v>
      </c>
      <c r="J365" s="9">
        <f t="shared" si="16"/>
        <v>4</v>
      </c>
      <c r="K365" s="5"/>
    </row>
    <row r="366" spans="1:11" ht="13.25" customHeight="1" x14ac:dyDescent="0.35">
      <c r="A366" s="2" t="s">
        <v>1251</v>
      </c>
      <c r="B366" s="2" t="s">
        <v>177</v>
      </c>
      <c r="C366" s="7">
        <v>0</v>
      </c>
      <c r="D366" s="7">
        <v>0</v>
      </c>
      <c r="E366" s="7">
        <v>0</v>
      </c>
      <c r="F366" s="9">
        <v>4</v>
      </c>
      <c r="G366" s="9">
        <v>8</v>
      </c>
      <c r="H366" s="9">
        <v>4</v>
      </c>
      <c r="I366" s="7">
        <f t="shared" si="15"/>
        <v>0</v>
      </c>
      <c r="J366" s="9">
        <f t="shared" si="16"/>
        <v>4</v>
      </c>
      <c r="K366" s="5"/>
    </row>
    <row r="367" spans="1:11" ht="13.25" customHeight="1" x14ac:dyDescent="0.35">
      <c r="A367" s="2" t="s">
        <v>453</v>
      </c>
      <c r="B367" s="2" t="s">
        <v>432</v>
      </c>
      <c r="C367" s="7">
        <v>0</v>
      </c>
      <c r="D367" s="7">
        <v>0</v>
      </c>
      <c r="E367" s="7">
        <v>0</v>
      </c>
      <c r="F367" s="9">
        <v>4</v>
      </c>
      <c r="G367" s="9">
        <v>5</v>
      </c>
      <c r="H367" s="9">
        <v>2</v>
      </c>
      <c r="I367" s="7">
        <f t="shared" si="15"/>
        <v>0</v>
      </c>
      <c r="J367" s="9">
        <f t="shared" si="16"/>
        <v>4</v>
      </c>
      <c r="K367" s="5"/>
    </row>
    <row r="368" spans="1:11" ht="13.25" customHeight="1" x14ac:dyDescent="0.35">
      <c r="A368" s="2" t="s">
        <v>239</v>
      </c>
      <c r="B368" s="2" t="s">
        <v>160</v>
      </c>
      <c r="C368" s="7">
        <v>0</v>
      </c>
      <c r="D368" s="7">
        <v>0</v>
      </c>
      <c r="E368" s="7">
        <v>0</v>
      </c>
      <c r="F368" s="9">
        <v>4</v>
      </c>
      <c r="G368" s="9">
        <v>5</v>
      </c>
      <c r="H368" s="9">
        <v>4</v>
      </c>
      <c r="I368" s="7">
        <f t="shared" si="15"/>
        <v>0</v>
      </c>
      <c r="J368" s="9">
        <f t="shared" si="16"/>
        <v>4</v>
      </c>
      <c r="K368" s="5"/>
    </row>
    <row r="369" spans="1:11" ht="13.25" customHeight="1" x14ac:dyDescent="0.35">
      <c r="A369" s="2" t="s">
        <v>711</v>
      </c>
      <c r="B369" s="2" t="s">
        <v>532</v>
      </c>
      <c r="C369" s="7">
        <v>0</v>
      </c>
      <c r="D369" s="7">
        <v>0</v>
      </c>
      <c r="E369" s="7">
        <v>0</v>
      </c>
      <c r="F369" s="9">
        <v>3</v>
      </c>
      <c r="G369" s="9">
        <v>4</v>
      </c>
      <c r="H369" s="9">
        <v>5</v>
      </c>
      <c r="I369" s="7">
        <f t="shared" si="15"/>
        <v>0</v>
      </c>
      <c r="J369" s="9">
        <f t="shared" si="16"/>
        <v>4</v>
      </c>
      <c r="K369" s="5"/>
    </row>
    <row r="370" spans="1:11" ht="13.25" customHeight="1" x14ac:dyDescent="0.35">
      <c r="A370" s="2" t="s">
        <v>940</v>
      </c>
      <c r="B370" s="2" t="s">
        <v>320</v>
      </c>
      <c r="C370" s="7">
        <v>0</v>
      </c>
      <c r="D370" s="7">
        <v>0</v>
      </c>
      <c r="E370" s="7">
        <v>0</v>
      </c>
      <c r="F370" s="9">
        <v>4</v>
      </c>
      <c r="G370" s="9">
        <v>5</v>
      </c>
      <c r="H370" s="9">
        <v>3</v>
      </c>
      <c r="I370" s="7">
        <f t="shared" si="15"/>
        <v>0</v>
      </c>
      <c r="J370" s="9">
        <f t="shared" si="16"/>
        <v>4</v>
      </c>
      <c r="K370" s="5"/>
    </row>
    <row r="371" spans="1:11" ht="13.25" customHeight="1" x14ac:dyDescent="0.35">
      <c r="A371" s="2" t="s">
        <v>807</v>
      </c>
      <c r="B371" s="2" t="s">
        <v>725</v>
      </c>
      <c r="C371" s="7">
        <v>0</v>
      </c>
      <c r="D371" s="7">
        <v>0</v>
      </c>
      <c r="E371" s="7">
        <v>0</v>
      </c>
      <c r="F371" s="9">
        <v>3</v>
      </c>
      <c r="G371" s="9">
        <v>4</v>
      </c>
      <c r="H371" s="9">
        <v>5</v>
      </c>
      <c r="I371" s="7">
        <f t="shared" si="15"/>
        <v>0</v>
      </c>
      <c r="J371" s="9">
        <f t="shared" si="16"/>
        <v>4</v>
      </c>
      <c r="K371" s="5"/>
    </row>
    <row r="372" spans="1:11" ht="13.25" customHeight="1" x14ac:dyDescent="0.35">
      <c r="A372" s="2" t="s">
        <v>505</v>
      </c>
      <c r="B372" s="2" t="s">
        <v>149</v>
      </c>
      <c r="C372" s="7">
        <v>0</v>
      </c>
      <c r="D372" s="7">
        <v>0</v>
      </c>
      <c r="E372" s="7">
        <v>0</v>
      </c>
      <c r="F372" s="9">
        <v>4</v>
      </c>
      <c r="G372" s="9">
        <v>3</v>
      </c>
      <c r="H372" s="9">
        <v>8</v>
      </c>
      <c r="I372" s="7">
        <f t="shared" si="15"/>
        <v>0</v>
      </c>
      <c r="J372" s="9">
        <f t="shared" si="16"/>
        <v>4</v>
      </c>
      <c r="K372" s="5"/>
    </row>
    <row r="373" spans="1:11" ht="13.25" customHeight="1" x14ac:dyDescent="0.35">
      <c r="A373" s="2" t="s">
        <v>658</v>
      </c>
      <c r="B373" s="2" t="s">
        <v>320</v>
      </c>
      <c r="C373" s="7">
        <v>0</v>
      </c>
      <c r="D373" s="7">
        <v>0</v>
      </c>
      <c r="E373" s="7">
        <v>0</v>
      </c>
      <c r="F373" s="9">
        <v>3</v>
      </c>
      <c r="G373" s="9">
        <v>4</v>
      </c>
      <c r="H373" s="9">
        <v>4</v>
      </c>
      <c r="I373" s="7">
        <f t="shared" si="15"/>
        <v>0</v>
      </c>
      <c r="J373" s="9">
        <f t="shared" si="16"/>
        <v>4</v>
      </c>
      <c r="K373" s="5"/>
    </row>
    <row r="374" spans="1:11" ht="13.25" customHeight="1" x14ac:dyDescent="0.35">
      <c r="A374" s="2" t="s">
        <v>1252</v>
      </c>
      <c r="B374" s="2" t="s">
        <v>135</v>
      </c>
      <c r="C374" s="7">
        <v>2</v>
      </c>
      <c r="D374" s="7">
        <v>0</v>
      </c>
      <c r="E374" s="7">
        <v>0</v>
      </c>
      <c r="F374" s="9">
        <v>4</v>
      </c>
      <c r="G374" s="9">
        <v>4</v>
      </c>
      <c r="H374" s="9">
        <v>7</v>
      </c>
      <c r="I374" s="7">
        <f t="shared" si="15"/>
        <v>0</v>
      </c>
      <c r="J374" s="9">
        <f t="shared" si="16"/>
        <v>4</v>
      </c>
      <c r="K374" s="5"/>
    </row>
    <row r="375" spans="1:11" ht="13.25" customHeight="1" x14ac:dyDescent="0.35">
      <c r="A375" s="2" t="s">
        <v>203</v>
      </c>
      <c r="B375" s="2" t="s">
        <v>204</v>
      </c>
      <c r="C375" s="7">
        <v>2</v>
      </c>
      <c r="D375" s="7">
        <v>0</v>
      </c>
      <c r="E375" s="7">
        <v>0</v>
      </c>
      <c r="F375" s="9">
        <v>0</v>
      </c>
      <c r="G375" s="9">
        <v>4</v>
      </c>
      <c r="H375" s="9">
        <v>4</v>
      </c>
      <c r="I375" s="7">
        <f t="shared" si="15"/>
        <v>0</v>
      </c>
      <c r="J375" s="9">
        <f t="shared" si="16"/>
        <v>4</v>
      </c>
      <c r="K375" s="5"/>
    </row>
    <row r="376" spans="1:11" ht="13.25" customHeight="1" x14ac:dyDescent="0.35">
      <c r="A376" s="2" t="s">
        <v>812</v>
      </c>
      <c r="B376" s="2" t="s">
        <v>272</v>
      </c>
      <c r="C376" s="7">
        <v>0</v>
      </c>
      <c r="D376" s="7">
        <v>0</v>
      </c>
      <c r="E376" s="7">
        <v>0</v>
      </c>
      <c r="F376" s="9">
        <v>4</v>
      </c>
      <c r="G376" s="9">
        <v>3</v>
      </c>
      <c r="H376" s="9">
        <v>4</v>
      </c>
      <c r="I376" s="7">
        <f t="shared" si="15"/>
        <v>0</v>
      </c>
      <c r="J376" s="9">
        <f t="shared" si="16"/>
        <v>4</v>
      </c>
      <c r="K376" s="5"/>
    </row>
    <row r="377" spans="1:11" ht="13.25" customHeight="1" x14ac:dyDescent="0.35">
      <c r="A377" s="2" t="s">
        <v>587</v>
      </c>
      <c r="B377" s="2" t="s">
        <v>272</v>
      </c>
      <c r="C377" s="7">
        <v>0</v>
      </c>
      <c r="D377" s="7">
        <v>0</v>
      </c>
      <c r="E377" s="7">
        <v>0</v>
      </c>
      <c r="F377" s="9">
        <v>3</v>
      </c>
      <c r="G377" s="9">
        <v>4</v>
      </c>
      <c r="H377" s="9">
        <v>5</v>
      </c>
      <c r="I377" s="7">
        <f t="shared" si="15"/>
        <v>0</v>
      </c>
      <c r="J377" s="9">
        <f t="shared" si="16"/>
        <v>4</v>
      </c>
      <c r="K377" s="5"/>
    </row>
    <row r="378" spans="1:11" ht="13.25" customHeight="1" x14ac:dyDescent="0.35">
      <c r="A378" s="2" t="s">
        <v>1253</v>
      </c>
      <c r="B378" s="2" t="s">
        <v>272</v>
      </c>
      <c r="C378" s="7">
        <v>0</v>
      </c>
      <c r="D378" s="7">
        <v>0</v>
      </c>
      <c r="E378" s="7">
        <v>0</v>
      </c>
      <c r="F378" s="9">
        <v>5</v>
      </c>
      <c r="G378" s="9">
        <v>0</v>
      </c>
      <c r="H378" s="9">
        <v>4</v>
      </c>
      <c r="I378" s="7">
        <f t="shared" si="15"/>
        <v>0</v>
      </c>
      <c r="J378" s="9">
        <f t="shared" si="16"/>
        <v>4</v>
      </c>
      <c r="K378" s="5"/>
    </row>
    <row r="379" spans="1:11" ht="13.25" customHeight="1" x14ac:dyDescent="0.35">
      <c r="A379" s="2" t="s">
        <v>822</v>
      </c>
      <c r="B379" s="2" t="s">
        <v>120</v>
      </c>
      <c r="C379" s="7">
        <v>0</v>
      </c>
      <c r="D379" s="7">
        <v>0</v>
      </c>
      <c r="E379" s="7">
        <v>0</v>
      </c>
      <c r="F379" s="9">
        <v>4</v>
      </c>
      <c r="G379" s="9">
        <v>2</v>
      </c>
      <c r="H379" s="9">
        <v>5</v>
      </c>
      <c r="I379" s="7">
        <f t="shared" si="15"/>
        <v>0</v>
      </c>
      <c r="J379" s="9">
        <f t="shared" si="16"/>
        <v>4</v>
      </c>
      <c r="K379" s="5"/>
    </row>
    <row r="380" spans="1:11" ht="13.25" customHeight="1" x14ac:dyDescent="0.35">
      <c r="A380" s="2" t="s">
        <v>1254</v>
      </c>
      <c r="B380" s="2" t="s">
        <v>141</v>
      </c>
      <c r="C380" s="7">
        <v>3</v>
      </c>
      <c r="D380" s="7">
        <v>0</v>
      </c>
      <c r="E380" s="7">
        <v>0</v>
      </c>
      <c r="F380" s="9">
        <v>2</v>
      </c>
      <c r="G380" s="9">
        <v>4</v>
      </c>
      <c r="H380" s="9">
        <v>5</v>
      </c>
      <c r="I380" s="7">
        <f t="shared" si="15"/>
        <v>0</v>
      </c>
      <c r="J380" s="9">
        <f t="shared" si="16"/>
        <v>4</v>
      </c>
      <c r="K380" s="5"/>
    </row>
    <row r="381" spans="1:11" ht="13.25" customHeight="1" x14ac:dyDescent="0.35">
      <c r="A381" s="2" t="s">
        <v>979</v>
      </c>
      <c r="B381" s="2" t="s">
        <v>555</v>
      </c>
      <c r="C381" s="7">
        <v>0</v>
      </c>
      <c r="D381" s="7">
        <v>0</v>
      </c>
      <c r="E381" s="7">
        <v>0</v>
      </c>
      <c r="F381" s="9">
        <v>2</v>
      </c>
      <c r="G381" s="9">
        <v>6</v>
      </c>
      <c r="H381" s="9">
        <v>3</v>
      </c>
      <c r="I381" s="7">
        <f t="shared" si="15"/>
        <v>0</v>
      </c>
      <c r="J381" s="9">
        <f t="shared" si="16"/>
        <v>3</v>
      </c>
      <c r="K381" s="5"/>
    </row>
    <row r="382" spans="1:11" ht="13.25" customHeight="1" x14ac:dyDescent="0.35">
      <c r="A382" s="2" t="s">
        <v>1255</v>
      </c>
      <c r="B382" s="2" t="s">
        <v>94</v>
      </c>
      <c r="C382" s="7">
        <v>0</v>
      </c>
      <c r="D382" s="7">
        <v>0</v>
      </c>
      <c r="E382" s="7">
        <v>0</v>
      </c>
      <c r="F382" s="9">
        <v>3</v>
      </c>
      <c r="G382" s="9">
        <v>3</v>
      </c>
      <c r="H382" s="9">
        <v>2</v>
      </c>
      <c r="I382" s="7">
        <f t="shared" si="15"/>
        <v>0</v>
      </c>
      <c r="J382" s="9">
        <f t="shared" si="16"/>
        <v>3</v>
      </c>
      <c r="K382" s="5"/>
    </row>
    <row r="383" spans="1:11" ht="13.25" customHeight="1" x14ac:dyDescent="0.35">
      <c r="A383" s="2" t="s">
        <v>512</v>
      </c>
      <c r="B383" s="2" t="s">
        <v>257</v>
      </c>
      <c r="C383" s="7">
        <v>0</v>
      </c>
      <c r="D383" s="7">
        <v>0</v>
      </c>
      <c r="E383" s="7">
        <v>0</v>
      </c>
      <c r="F383" s="9">
        <v>3</v>
      </c>
      <c r="G383" s="9">
        <v>4</v>
      </c>
      <c r="H383" s="9">
        <v>3</v>
      </c>
      <c r="I383" s="7">
        <f t="shared" si="15"/>
        <v>0</v>
      </c>
      <c r="J383" s="9">
        <f t="shared" si="16"/>
        <v>3</v>
      </c>
      <c r="K383" s="5"/>
    </row>
    <row r="384" spans="1:11" ht="13.25" customHeight="1" x14ac:dyDescent="0.35">
      <c r="A384" s="2" t="s">
        <v>831</v>
      </c>
      <c r="B384" s="2" t="s">
        <v>111</v>
      </c>
      <c r="C384" s="7">
        <v>2</v>
      </c>
      <c r="D384" s="7">
        <v>0</v>
      </c>
      <c r="E384" s="7">
        <v>0</v>
      </c>
      <c r="F384" s="9">
        <v>2</v>
      </c>
      <c r="G384" s="9">
        <v>3</v>
      </c>
      <c r="H384" s="9">
        <v>3</v>
      </c>
      <c r="I384" s="7">
        <f t="shared" si="15"/>
        <v>0</v>
      </c>
      <c r="J384" s="9">
        <f t="shared" si="16"/>
        <v>3</v>
      </c>
      <c r="K384" s="5"/>
    </row>
    <row r="385" spans="1:11" ht="13.25" customHeight="1" x14ac:dyDescent="0.35">
      <c r="A385" s="2" t="s">
        <v>986</v>
      </c>
      <c r="B385" s="2" t="s">
        <v>73</v>
      </c>
      <c r="C385" s="7">
        <v>0</v>
      </c>
      <c r="D385" s="7">
        <v>0</v>
      </c>
      <c r="E385" s="7">
        <v>0</v>
      </c>
      <c r="F385" s="9">
        <v>3</v>
      </c>
      <c r="G385" s="9">
        <v>5</v>
      </c>
      <c r="H385" s="9">
        <v>0</v>
      </c>
      <c r="I385" s="7">
        <f t="shared" si="15"/>
        <v>0</v>
      </c>
      <c r="J385" s="9">
        <f t="shared" si="16"/>
        <v>3</v>
      </c>
      <c r="K385" s="5"/>
    </row>
    <row r="386" spans="1:11" ht="13.25" customHeight="1" x14ac:dyDescent="0.35">
      <c r="A386" s="2" t="s">
        <v>469</v>
      </c>
      <c r="B386" s="2" t="s">
        <v>393</v>
      </c>
      <c r="C386" s="7">
        <v>0</v>
      </c>
      <c r="D386" s="7">
        <v>0</v>
      </c>
      <c r="E386" s="7">
        <v>0</v>
      </c>
      <c r="F386" s="9">
        <v>3</v>
      </c>
      <c r="G386" s="9">
        <v>5</v>
      </c>
      <c r="H386" s="9">
        <v>3</v>
      </c>
      <c r="I386" s="7">
        <f t="shared" ref="I386:I449" si="17">MEDIAN(C386:E386)</f>
        <v>0</v>
      </c>
      <c r="J386" s="9">
        <f t="shared" ref="J386:J449" si="18">MEDIAN(F386:H386)</f>
        <v>3</v>
      </c>
      <c r="K386" s="5"/>
    </row>
    <row r="387" spans="1:11" ht="13.25" customHeight="1" x14ac:dyDescent="0.35">
      <c r="A387" s="2" t="s">
        <v>838</v>
      </c>
      <c r="B387" s="2" t="s">
        <v>173</v>
      </c>
      <c r="C387" s="7">
        <v>0</v>
      </c>
      <c r="D387" s="7">
        <v>0</v>
      </c>
      <c r="E387" s="7">
        <v>0</v>
      </c>
      <c r="F387" s="9">
        <v>0</v>
      </c>
      <c r="G387" s="9">
        <v>3</v>
      </c>
      <c r="H387" s="9">
        <v>3</v>
      </c>
      <c r="I387" s="7">
        <f t="shared" si="17"/>
        <v>0</v>
      </c>
      <c r="J387" s="9">
        <f t="shared" si="18"/>
        <v>3</v>
      </c>
      <c r="K387" s="5"/>
    </row>
    <row r="388" spans="1:11" ht="13.25" customHeight="1" x14ac:dyDescent="0.35">
      <c r="A388" s="2" t="s">
        <v>744</v>
      </c>
      <c r="B388" s="2" t="s">
        <v>393</v>
      </c>
      <c r="C388" s="7">
        <v>0</v>
      </c>
      <c r="D388" s="7">
        <v>0</v>
      </c>
      <c r="E388" s="7">
        <v>0</v>
      </c>
      <c r="F388" s="9">
        <v>3</v>
      </c>
      <c r="G388" s="9">
        <v>3</v>
      </c>
      <c r="H388" s="9">
        <v>4</v>
      </c>
      <c r="I388" s="7">
        <f t="shared" si="17"/>
        <v>0</v>
      </c>
      <c r="J388" s="9">
        <f t="shared" si="18"/>
        <v>3</v>
      </c>
      <c r="K388" s="5"/>
    </row>
    <row r="389" spans="1:11" ht="13.25" customHeight="1" x14ac:dyDescent="0.35">
      <c r="A389" s="2" t="s">
        <v>678</v>
      </c>
      <c r="B389" s="2" t="s">
        <v>171</v>
      </c>
      <c r="C389" s="7">
        <v>2</v>
      </c>
      <c r="D389" s="7">
        <v>0</v>
      </c>
      <c r="E389" s="7">
        <v>0</v>
      </c>
      <c r="F389" s="9">
        <v>3</v>
      </c>
      <c r="G389" s="9">
        <v>7</v>
      </c>
      <c r="H389" s="9">
        <v>2</v>
      </c>
      <c r="I389" s="7">
        <f t="shared" si="17"/>
        <v>0</v>
      </c>
      <c r="J389" s="9">
        <f t="shared" si="18"/>
        <v>3</v>
      </c>
      <c r="K389" s="5"/>
    </row>
    <row r="390" spans="1:11" ht="13.25" customHeight="1" x14ac:dyDescent="0.35">
      <c r="A390" s="2" t="s">
        <v>746</v>
      </c>
      <c r="B390" s="2" t="s">
        <v>303</v>
      </c>
      <c r="C390" s="7">
        <v>0</v>
      </c>
      <c r="D390" s="7">
        <v>0</v>
      </c>
      <c r="E390" s="7">
        <v>0</v>
      </c>
      <c r="F390" s="9">
        <v>3</v>
      </c>
      <c r="G390" s="9">
        <v>3</v>
      </c>
      <c r="H390" s="9">
        <v>3</v>
      </c>
      <c r="I390" s="7">
        <f t="shared" si="17"/>
        <v>0</v>
      </c>
      <c r="J390" s="9">
        <f t="shared" si="18"/>
        <v>3</v>
      </c>
      <c r="K390" s="5"/>
    </row>
    <row r="391" spans="1:11" ht="13.25" customHeight="1" x14ac:dyDescent="0.35">
      <c r="A391" s="2" t="s">
        <v>553</v>
      </c>
      <c r="B391" s="2" t="s">
        <v>243</v>
      </c>
      <c r="C391" s="7">
        <v>0</v>
      </c>
      <c r="D391" s="7">
        <v>0</v>
      </c>
      <c r="E391" s="7">
        <v>0</v>
      </c>
      <c r="F391" s="9">
        <v>3</v>
      </c>
      <c r="G391" s="9">
        <v>4</v>
      </c>
      <c r="H391" s="9">
        <v>2</v>
      </c>
      <c r="I391" s="7">
        <f t="shared" si="17"/>
        <v>0</v>
      </c>
      <c r="J391" s="9">
        <f t="shared" si="18"/>
        <v>3</v>
      </c>
      <c r="K391" s="5"/>
    </row>
    <row r="392" spans="1:11" ht="13.25" customHeight="1" x14ac:dyDescent="0.35">
      <c r="A392" s="2" t="s">
        <v>602</v>
      </c>
      <c r="B392" s="2" t="s">
        <v>474</v>
      </c>
      <c r="C392" s="7">
        <v>0</v>
      </c>
      <c r="D392" s="7">
        <v>0</v>
      </c>
      <c r="E392" s="7">
        <v>0</v>
      </c>
      <c r="F392" s="9">
        <v>4</v>
      </c>
      <c r="G392" s="9">
        <v>3</v>
      </c>
      <c r="H392" s="9">
        <v>0</v>
      </c>
      <c r="I392" s="7">
        <f t="shared" si="17"/>
        <v>0</v>
      </c>
      <c r="J392" s="9">
        <f t="shared" si="18"/>
        <v>3</v>
      </c>
      <c r="K392" s="5"/>
    </row>
    <row r="393" spans="1:11" ht="13.25" customHeight="1" x14ac:dyDescent="0.35">
      <c r="A393" s="2" t="s">
        <v>261</v>
      </c>
      <c r="B393" s="2" t="s">
        <v>1256</v>
      </c>
      <c r="C393" s="7">
        <v>0</v>
      </c>
      <c r="D393" s="7">
        <v>0</v>
      </c>
      <c r="E393" s="7">
        <v>0</v>
      </c>
      <c r="F393" s="9">
        <v>3</v>
      </c>
      <c r="G393" s="9">
        <v>3</v>
      </c>
      <c r="H393" s="9">
        <v>4</v>
      </c>
      <c r="I393" s="7">
        <f t="shared" si="17"/>
        <v>0</v>
      </c>
      <c r="J393" s="9">
        <f t="shared" si="18"/>
        <v>3</v>
      </c>
      <c r="K393" s="5"/>
    </row>
    <row r="394" spans="1:11" ht="13.25" customHeight="1" x14ac:dyDescent="0.35">
      <c r="A394" s="2" t="s">
        <v>404</v>
      </c>
      <c r="B394" s="2" t="s">
        <v>1257</v>
      </c>
      <c r="C394" s="7">
        <v>0</v>
      </c>
      <c r="D394" s="7">
        <v>0</v>
      </c>
      <c r="E394" s="7">
        <v>0</v>
      </c>
      <c r="F394" s="9">
        <v>4</v>
      </c>
      <c r="G394" s="9">
        <v>2</v>
      </c>
      <c r="H394" s="9">
        <v>3</v>
      </c>
      <c r="I394" s="7">
        <f t="shared" si="17"/>
        <v>0</v>
      </c>
      <c r="J394" s="9">
        <f t="shared" si="18"/>
        <v>3</v>
      </c>
      <c r="K394" s="5"/>
    </row>
    <row r="395" spans="1:11" ht="13.25" customHeight="1" x14ac:dyDescent="0.35">
      <c r="A395" s="2" t="s">
        <v>514</v>
      </c>
      <c r="B395" s="2" t="s">
        <v>515</v>
      </c>
      <c r="C395" s="7">
        <v>0</v>
      </c>
      <c r="D395" s="7">
        <v>0</v>
      </c>
      <c r="E395" s="7">
        <v>0</v>
      </c>
      <c r="F395" s="9">
        <v>2</v>
      </c>
      <c r="G395" s="9">
        <v>3</v>
      </c>
      <c r="H395" s="9">
        <v>3</v>
      </c>
      <c r="I395" s="7">
        <f t="shared" si="17"/>
        <v>0</v>
      </c>
      <c r="J395" s="9">
        <f t="shared" si="18"/>
        <v>3</v>
      </c>
      <c r="K395" s="5"/>
    </row>
    <row r="396" spans="1:11" ht="13.25" customHeight="1" x14ac:dyDescent="0.35">
      <c r="A396" s="2" t="s">
        <v>679</v>
      </c>
      <c r="B396" s="2" t="s">
        <v>65</v>
      </c>
      <c r="C396" s="7">
        <v>0</v>
      </c>
      <c r="D396" s="7">
        <v>0</v>
      </c>
      <c r="E396" s="7">
        <v>0</v>
      </c>
      <c r="F396" s="9">
        <v>3</v>
      </c>
      <c r="G396" s="9">
        <v>2</v>
      </c>
      <c r="H396" s="9">
        <v>3</v>
      </c>
      <c r="I396" s="7">
        <f t="shared" si="17"/>
        <v>0</v>
      </c>
      <c r="J396" s="9">
        <f t="shared" si="18"/>
        <v>3</v>
      </c>
      <c r="K396" s="5"/>
    </row>
    <row r="397" spans="1:11" ht="13.25" customHeight="1" x14ac:dyDescent="0.35">
      <c r="A397" s="2" t="s">
        <v>752</v>
      </c>
      <c r="B397" s="2" t="s">
        <v>147</v>
      </c>
      <c r="C397" s="7">
        <v>0</v>
      </c>
      <c r="D397" s="7">
        <v>0</v>
      </c>
      <c r="E397" s="7">
        <v>0</v>
      </c>
      <c r="F397" s="9">
        <v>3</v>
      </c>
      <c r="G397" s="9">
        <v>3</v>
      </c>
      <c r="H397" s="9">
        <v>3</v>
      </c>
      <c r="I397" s="7">
        <f t="shared" si="17"/>
        <v>0</v>
      </c>
      <c r="J397" s="9">
        <f t="shared" si="18"/>
        <v>3</v>
      </c>
      <c r="K397" s="5"/>
    </row>
    <row r="398" spans="1:11" ht="13.25" customHeight="1" x14ac:dyDescent="0.35">
      <c r="A398" s="2" t="s">
        <v>1009</v>
      </c>
      <c r="B398" s="2" t="s">
        <v>116</v>
      </c>
      <c r="C398" s="7">
        <v>0</v>
      </c>
      <c r="D398" s="7">
        <v>0</v>
      </c>
      <c r="E398" s="7">
        <v>0</v>
      </c>
      <c r="F398" s="9">
        <v>3</v>
      </c>
      <c r="G398" s="9">
        <v>5</v>
      </c>
      <c r="H398" s="9">
        <v>0</v>
      </c>
      <c r="I398" s="7">
        <f t="shared" si="17"/>
        <v>0</v>
      </c>
      <c r="J398" s="9">
        <f t="shared" si="18"/>
        <v>3</v>
      </c>
      <c r="K398" s="5"/>
    </row>
    <row r="399" spans="1:11" ht="13.25" customHeight="1" x14ac:dyDescent="0.35">
      <c r="A399" s="2" t="s">
        <v>683</v>
      </c>
      <c r="B399" s="2" t="s">
        <v>303</v>
      </c>
      <c r="C399" s="7">
        <v>0</v>
      </c>
      <c r="D399" s="7">
        <v>0</v>
      </c>
      <c r="E399" s="7">
        <v>0</v>
      </c>
      <c r="F399" s="9">
        <v>2</v>
      </c>
      <c r="G399" s="9">
        <v>3</v>
      </c>
      <c r="H399" s="9">
        <v>4</v>
      </c>
      <c r="I399" s="7">
        <f t="shared" si="17"/>
        <v>0</v>
      </c>
      <c r="J399" s="9">
        <f t="shared" si="18"/>
        <v>3</v>
      </c>
      <c r="K399" s="5"/>
    </row>
    <row r="400" spans="1:11" ht="13.25" customHeight="1" x14ac:dyDescent="0.35">
      <c r="A400" s="2" t="s">
        <v>858</v>
      </c>
      <c r="B400" s="2" t="s">
        <v>325</v>
      </c>
      <c r="C400" s="7">
        <v>0</v>
      </c>
      <c r="D400" s="7">
        <v>0</v>
      </c>
      <c r="E400" s="7">
        <v>0</v>
      </c>
      <c r="F400" s="9">
        <v>3</v>
      </c>
      <c r="G400" s="9">
        <v>4</v>
      </c>
      <c r="H400" s="9">
        <v>3</v>
      </c>
      <c r="I400" s="7">
        <f t="shared" si="17"/>
        <v>0</v>
      </c>
      <c r="J400" s="9">
        <f t="shared" si="18"/>
        <v>3</v>
      </c>
      <c r="K400" s="5"/>
    </row>
    <row r="401" spans="1:11" ht="13.25" customHeight="1" x14ac:dyDescent="0.35">
      <c r="A401" s="2" t="s">
        <v>1019</v>
      </c>
      <c r="B401" s="2" t="s">
        <v>73</v>
      </c>
      <c r="C401" s="7">
        <v>0</v>
      </c>
      <c r="D401" s="7">
        <v>0</v>
      </c>
      <c r="E401" s="7">
        <v>0</v>
      </c>
      <c r="F401" s="9">
        <v>4</v>
      </c>
      <c r="G401" s="9">
        <v>3</v>
      </c>
      <c r="H401" s="9">
        <v>0</v>
      </c>
      <c r="I401" s="7">
        <f t="shared" si="17"/>
        <v>0</v>
      </c>
      <c r="J401" s="9">
        <f t="shared" si="18"/>
        <v>3</v>
      </c>
      <c r="K401" s="5"/>
    </row>
    <row r="402" spans="1:11" ht="13.25" customHeight="1" x14ac:dyDescent="0.35">
      <c r="A402" s="2" t="s">
        <v>1258</v>
      </c>
      <c r="B402" s="2" t="s">
        <v>1257</v>
      </c>
      <c r="C402" s="7">
        <v>0</v>
      </c>
      <c r="D402" s="7">
        <v>0</v>
      </c>
      <c r="E402" s="7">
        <v>0</v>
      </c>
      <c r="F402" s="9">
        <v>2</v>
      </c>
      <c r="G402" s="9">
        <v>3</v>
      </c>
      <c r="H402" s="9">
        <v>3</v>
      </c>
      <c r="I402" s="7">
        <f t="shared" si="17"/>
        <v>0</v>
      </c>
      <c r="J402" s="9">
        <f t="shared" si="18"/>
        <v>3</v>
      </c>
      <c r="K402" s="5"/>
    </row>
    <row r="403" spans="1:11" ht="13.25" customHeight="1" x14ac:dyDescent="0.35">
      <c r="A403" s="2" t="s">
        <v>1259</v>
      </c>
      <c r="B403" s="2" t="s">
        <v>65</v>
      </c>
      <c r="C403" s="7">
        <v>0</v>
      </c>
      <c r="D403" s="7">
        <v>0</v>
      </c>
      <c r="E403" s="7">
        <v>0</v>
      </c>
      <c r="F403" s="9">
        <v>0</v>
      </c>
      <c r="G403" s="9">
        <v>3</v>
      </c>
      <c r="H403" s="9">
        <v>3</v>
      </c>
      <c r="I403" s="7">
        <f t="shared" si="17"/>
        <v>0</v>
      </c>
      <c r="J403" s="9">
        <f t="shared" si="18"/>
        <v>3</v>
      </c>
      <c r="K403" s="5"/>
    </row>
    <row r="404" spans="1:11" ht="13.25" customHeight="1" x14ac:dyDescent="0.35">
      <c r="A404" s="2" t="s">
        <v>205</v>
      </c>
      <c r="B404" s="2" t="s">
        <v>141</v>
      </c>
      <c r="C404" s="7">
        <v>0</v>
      </c>
      <c r="D404" s="7">
        <v>0</v>
      </c>
      <c r="E404" s="7">
        <v>0</v>
      </c>
      <c r="F404" s="9">
        <v>4</v>
      </c>
      <c r="G404" s="9">
        <v>3</v>
      </c>
      <c r="H404" s="9">
        <v>3</v>
      </c>
      <c r="I404" s="7">
        <f t="shared" si="17"/>
        <v>0</v>
      </c>
      <c r="J404" s="9">
        <f t="shared" si="18"/>
        <v>3</v>
      </c>
      <c r="K404" s="5"/>
    </row>
    <row r="405" spans="1:11" ht="13.25" customHeight="1" x14ac:dyDescent="0.35">
      <c r="A405" s="2" t="s">
        <v>520</v>
      </c>
      <c r="B405" s="2" t="s">
        <v>219</v>
      </c>
      <c r="C405" s="7">
        <v>0</v>
      </c>
      <c r="D405" s="7">
        <v>0</v>
      </c>
      <c r="E405" s="7">
        <v>0</v>
      </c>
      <c r="F405" s="9">
        <v>3</v>
      </c>
      <c r="G405" s="9">
        <v>3</v>
      </c>
      <c r="H405" s="9">
        <v>0</v>
      </c>
      <c r="I405" s="7">
        <f t="shared" si="17"/>
        <v>0</v>
      </c>
      <c r="J405" s="9">
        <f t="shared" si="18"/>
        <v>3</v>
      </c>
      <c r="K405" s="5"/>
    </row>
    <row r="406" spans="1:11" ht="13.25" customHeight="1" x14ac:dyDescent="0.35">
      <c r="A406" s="2" t="s">
        <v>312</v>
      </c>
      <c r="B406" s="2" t="s">
        <v>213</v>
      </c>
      <c r="C406" s="7">
        <v>2</v>
      </c>
      <c r="D406" s="7">
        <v>0</v>
      </c>
      <c r="E406" s="7">
        <v>0</v>
      </c>
      <c r="F406" s="9">
        <v>3</v>
      </c>
      <c r="G406" s="9">
        <v>3</v>
      </c>
      <c r="H406" s="9">
        <v>2</v>
      </c>
      <c r="I406" s="7">
        <f t="shared" si="17"/>
        <v>0</v>
      </c>
      <c r="J406" s="9">
        <f t="shared" si="18"/>
        <v>3</v>
      </c>
      <c r="K406" s="5"/>
    </row>
    <row r="407" spans="1:11" ht="13.25" customHeight="1" x14ac:dyDescent="0.35">
      <c r="A407" s="2" t="s">
        <v>557</v>
      </c>
      <c r="B407" s="2" t="s">
        <v>92</v>
      </c>
      <c r="C407" s="7">
        <v>0</v>
      </c>
      <c r="D407" s="7">
        <v>0</v>
      </c>
      <c r="E407" s="7">
        <v>0</v>
      </c>
      <c r="F407" s="9">
        <v>3</v>
      </c>
      <c r="G407" s="9">
        <v>0</v>
      </c>
      <c r="H407" s="9">
        <v>4</v>
      </c>
      <c r="I407" s="7">
        <f t="shared" si="17"/>
        <v>0</v>
      </c>
      <c r="J407" s="9">
        <f t="shared" si="18"/>
        <v>3</v>
      </c>
      <c r="K407" s="5"/>
    </row>
    <row r="408" spans="1:11" ht="13.25" customHeight="1" x14ac:dyDescent="0.35">
      <c r="A408" s="2" t="s">
        <v>868</v>
      </c>
      <c r="B408" s="2" t="s">
        <v>233</v>
      </c>
      <c r="C408" s="7">
        <v>3</v>
      </c>
      <c r="D408" s="7">
        <v>0</v>
      </c>
      <c r="E408" s="7">
        <v>0</v>
      </c>
      <c r="F408" s="9">
        <v>6</v>
      </c>
      <c r="G408" s="9">
        <v>3</v>
      </c>
      <c r="H408" s="9">
        <v>0</v>
      </c>
      <c r="I408" s="7">
        <f t="shared" si="17"/>
        <v>0</v>
      </c>
      <c r="J408" s="9">
        <f t="shared" si="18"/>
        <v>3</v>
      </c>
      <c r="K408" s="5"/>
    </row>
    <row r="409" spans="1:11" ht="13.25" customHeight="1" x14ac:dyDescent="0.35">
      <c r="A409" s="2" t="s">
        <v>1260</v>
      </c>
      <c r="B409" s="2" t="s">
        <v>1261</v>
      </c>
      <c r="C409" s="7">
        <v>0</v>
      </c>
      <c r="D409" s="7">
        <v>0</v>
      </c>
      <c r="E409" s="7">
        <v>0</v>
      </c>
      <c r="F409" s="9">
        <v>3</v>
      </c>
      <c r="G409" s="9">
        <v>4</v>
      </c>
      <c r="H409" s="9">
        <v>2</v>
      </c>
      <c r="I409" s="7">
        <f t="shared" si="17"/>
        <v>0</v>
      </c>
      <c r="J409" s="9">
        <f t="shared" si="18"/>
        <v>3</v>
      </c>
      <c r="K409" s="5"/>
    </row>
    <row r="410" spans="1:11" ht="13.25" customHeight="1" x14ac:dyDescent="0.35">
      <c r="A410" s="2" t="s">
        <v>759</v>
      </c>
      <c r="B410" s="2" t="s">
        <v>179</v>
      </c>
      <c r="C410" s="7">
        <v>0</v>
      </c>
      <c r="D410" s="7">
        <v>0</v>
      </c>
      <c r="E410" s="7">
        <v>0</v>
      </c>
      <c r="F410" s="9">
        <v>4</v>
      </c>
      <c r="G410" s="9">
        <v>3</v>
      </c>
      <c r="H410" s="9">
        <v>3</v>
      </c>
      <c r="I410" s="7">
        <f t="shared" si="17"/>
        <v>0</v>
      </c>
      <c r="J410" s="9">
        <f t="shared" si="18"/>
        <v>3</v>
      </c>
      <c r="K410" s="5"/>
    </row>
    <row r="411" spans="1:11" ht="13.25" customHeight="1" x14ac:dyDescent="0.35">
      <c r="A411" s="2" t="s">
        <v>140</v>
      </c>
      <c r="B411" s="2" t="s">
        <v>141</v>
      </c>
      <c r="C411" s="7">
        <v>0</v>
      </c>
      <c r="D411" s="7">
        <v>0</v>
      </c>
      <c r="E411" s="7">
        <v>0</v>
      </c>
      <c r="F411" s="9">
        <v>2</v>
      </c>
      <c r="G411" s="9">
        <v>3</v>
      </c>
      <c r="H411" s="9">
        <v>8</v>
      </c>
      <c r="I411" s="7">
        <f t="shared" si="17"/>
        <v>0</v>
      </c>
      <c r="J411" s="9">
        <f t="shared" si="18"/>
        <v>3</v>
      </c>
      <c r="K411" s="5"/>
    </row>
    <row r="412" spans="1:11" ht="13.25" customHeight="1" x14ac:dyDescent="0.35">
      <c r="A412" s="2" t="s">
        <v>1262</v>
      </c>
      <c r="B412" s="2" t="s">
        <v>153</v>
      </c>
      <c r="C412" s="7">
        <v>0</v>
      </c>
      <c r="D412" s="7">
        <v>0</v>
      </c>
      <c r="E412" s="7">
        <v>0</v>
      </c>
      <c r="F412" s="9">
        <v>3</v>
      </c>
      <c r="G412" s="9">
        <v>0</v>
      </c>
      <c r="H412" s="9">
        <v>5</v>
      </c>
      <c r="I412" s="7">
        <f t="shared" si="17"/>
        <v>0</v>
      </c>
      <c r="J412" s="9">
        <f t="shared" si="18"/>
        <v>3</v>
      </c>
      <c r="K412" s="5"/>
    </row>
    <row r="413" spans="1:11" ht="13.25" customHeight="1" x14ac:dyDescent="0.35">
      <c r="A413" s="2" t="s">
        <v>1263</v>
      </c>
      <c r="B413" s="2" t="s">
        <v>340</v>
      </c>
      <c r="C413" s="7">
        <v>0</v>
      </c>
      <c r="D413" s="7">
        <v>0</v>
      </c>
      <c r="E413" s="7">
        <v>0</v>
      </c>
      <c r="F413" s="9">
        <v>3</v>
      </c>
      <c r="G413" s="9">
        <v>3</v>
      </c>
      <c r="H413" s="9">
        <v>3</v>
      </c>
      <c r="I413" s="7">
        <f t="shared" si="17"/>
        <v>0</v>
      </c>
      <c r="J413" s="9">
        <f t="shared" si="18"/>
        <v>3</v>
      </c>
      <c r="K413" s="5"/>
    </row>
    <row r="414" spans="1:11" ht="13.25" customHeight="1" x14ac:dyDescent="0.35">
      <c r="A414" s="2" t="s">
        <v>561</v>
      </c>
      <c r="B414" s="2" t="s">
        <v>272</v>
      </c>
      <c r="C414" s="7">
        <v>0</v>
      </c>
      <c r="D414" s="7">
        <v>0</v>
      </c>
      <c r="E414" s="7">
        <v>0</v>
      </c>
      <c r="F414" s="9">
        <v>3</v>
      </c>
      <c r="G414" s="9">
        <v>4</v>
      </c>
      <c r="H414" s="9">
        <v>2</v>
      </c>
      <c r="I414" s="7">
        <f t="shared" si="17"/>
        <v>0</v>
      </c>
      <c r="J414" s="9">
        <f t="shared" si="18"/>
        <v>3</v>
      </c>
      <c r="K414" s="5"/>
    </row>
    <row r="415" spans="1:11" ht="13.25" customHeight="1" x14ac:dyDescent="0.35">
      <c r="A415" s="2" t="s">
        <v>1264</v>
      </c>
      <c r="B415" s="2" t="s">
        <v>578</v>
      </c>
      <c r="C415" s="7">
        <v>0</v>
      </c>
      <c r="D415" s="7">
        <v>0</v>
      </c>
      <c r="E415" s="7">
        <v>0</v>
      </c>
      <c r="F415" s="9">
        <v>2</v>
      </c>
      <c r="G415" s="9">
        <v>3</v>
      </c>
      <c r="H415" s="9">
        <v>3</v>
      </c>
      <c r="I415" s="7">
        <f t="shared" si="17"/>
        <v>0</v>
      </c>
      <c r="J415" s="9">
        <f t="shared" si="18"/>
        <v>3</v>
      </c>
      <c r="K415" s="5"/>
    </row>
    <row r="416" spans="1:11" ht="13.25" customHeight="1" x14ac:dyDescent="0.35">
      <c r="A416" s="2" t="s">
        <v>359</v>
      </c>
      <c r="B416" s="2" t="s">
        <v>360</v>
      </c>
      <c r="C416" s="7">
        <v>0</v>
      </c>
      <c r="D416" s="7">
        <v>0</v>
      </c>
      <c r="E416" s="7">
        <v>0</v>
      </c>
      <c r="F416" s="9">
        <v>4</v>
      </c>
      <c r="G416" s="9">
        <v>3</v>
      </c>
      <c r="H416" s="9">
        <v>0</v>
      </c>
      <c r="I416" s="7">
        <f t="shared" si="17"/>
        <v>0</v>
      </c>
      <c r="J416" s="9">
        <f t="shared" si="18"/>
        <v>3</v>
      </c>
      <c r="K416" s="5"/>
    </row>
    <row r="417" spans="1:11" ht="13.25" customHeight="1" x14ac:dyDescent="0.35">
      <c r="A417" s="2" t="s">
        <v>1052</v>
      </c>
      <c r="B417" s="2" t="s">
        <v>325</v>
      </c>
      <c r="C417" s="7">
        <v>0</v>
      </c>
      <c r="D417" s="7">
        <v>0</v>
      </c>
      <c r="E417" s="7">
        <v>0</v>
      </c>
      <c r="F417" s="9">
        <v>0</v>
      </c>
      <c r="G417" s="9">
        <v>3</v>
      </c>
      <c r="H417" s="9">
        <v>4</v>
      </c>
      <c r="I417" s="7">
        <f t="shared" si="17"/>
        <v>0</v>
      </c>
      <c r="J417" s="9">
        <f t="shared" si="18"/>
        <v>3</v>
      </c>
      <c r="K417" s="5"/>
    </row>
    <row r="418" spans="1:11" ht="13.25" customHeight="1" x14ac:dyDescent="0.35">
      <c r="A418" s="2" t="s">
        <v>618</v>
      </c>
      <c r="B418" s="2" t="s">
        <v>79</v>
      </c>
      <c r="C418" s="7">
        <v>0</v>
      </c>
      <c r="D418" s="7">
        <v>0</v>
      </c>
      <c r="E418" s="7">
        <v>0</v>
      </c>
      <c r="F418" s="9">
        <v>2</v>
      </c>
      <c r="G418" s="9">
        <v>3</v>
      </c>
      <c r="H418" s="9">
        <v>5</v>
      </c>
      <c r="I418" s="7">
        <f t="shared" si="17"/>
        <v>0</v>
      </c>
      <c r="J418" s="9">
        <f t="shared" si="18"/>
        <v>3</v>
      </c>
      <c r="K418" s="5"/>
    </row>
    <row r="419" spans="1:11" ht="13.25" customHeight="1" x14ac:dyDescent="0.35">
      <c r="A419" s="2" t="s">
        <v>621</v>
      </c>
      <c r="B419" s="2" t="s">
        <v>622</v>
      </c>
      <c r="C419" s="7">
        <v>0</v>
      </c>
      <c r="D419" s="7">
        <v>0</v>
      </c>
      <c r="E419" s="7">
        <v>0</v>
      </c>
      <c r="F419" s="9">
        <v>0</v>
      </c>
      <c r="G419" s="9">
        <v>3</v>
      </c>
      <c r="H419" s="9">
        <v>6</v>
      </c>
      <c r="I419" s="7">
        <f t="shared" si="17"/>
        <v>0</v>
      </c>
      <c r="J419" s="9">
        <f t="shared" si="18"/>
        <v>3</v>
      </c>
      <c r="K419" s="5"/>
    </row>
    <row r="420" spans="1:11" ht="13.25" customHeight="1" x14ac:dyDescent="0.35">
      <c r="A420" s="2" t="s">
        <v>623</v>
      </c>
      <c r="B420" s="2" t="s">
        <v>381</v>
      </c>
      <c r="C420" s="7">
        <v>0</v>
      </c>
      <c r="D420" s="7">
        <v>0</v>
      </c>
      <c r="E420" s="7">
        <v>0</v>
      </c>
      <c r="F420" s="9">
        <v>3</v>
      </c>
      <c r="G420" s="9">
        <v>0</v>
      </c>
      <c r="H420" s="9">
        <v>7</v>
      </c>
      <c r="I420" s="7">
        <f t="shared" si="17"/>
        <v>0</v>
      </c>
      <c r="J420" s="9">
        <f t="shared" si="18"/>
        <v>3</v>
      </c>
      <c r="K420" s="5"/>
    </row>
    <row r="421" spans="1:11" ht="13.25" customHeight="1" x14ac:dyDescent="0.35">
      <c r="A421" s="2" t="s">
        <v>691</v>
      </c>
      <c r="B421" s="2" t="s">
        <v>92</v>
      </c>
      <c r="C421" s="7">
        <v>0</v>
      </c>
      <c r="D421" s="7">
        <v>0</v>
      </c>
      <c r="E421" s="7">
        <v>0</v>
      </c>
      <c r="F421" s="9">
        <v>3</v>
      </c>
      <c r="G421" s="9">
        <v>4</v>
      </c>
      <c r="H421" s="9">
        <v>0</v>
      </c>
      <c r="I421" s="7">
        <f t="shared" si="17"/>
        <v>0</v>
      </c>
      <c r="J421" s="9">
        <f t="shared" si="18"/>
        <v>3</v>
      </c>
      <c r="K421" s="5"/>
    </row>
    <row r="422" spans="1:11" ht="13.25" customHeight="1" x14ac:dyDescent="0.35">
      <c r="A422" s="2" t="s">
        <v>1265</v>
      </c>
      <c r="B422" s="2" t="s">
        <v>193</v>
      </c>
      <c r="C422" s="7">
        <v>0</v>
      </c>
      <c r="D422" s="7">
        <v>0</v>
      </c>
      <c r="E422" s="7">
        <v>0</v>
      </c>
      <c r="F422" s="9">
        <v>4</v>
      </c>
      <c r="G422" s="9">
        <v>2</v>
      </c>
      <c r="H422" s="9">
        <v>3</v>
      </c>
      <c r="I422" s="7">
        <f t="shared" si="17"/>
        <v>0</v>
      </c>
      <c r="J422" s="9">
        <f t="shared" si="18"/>
        <v>3</v>
      </c>
      <c r="K422" s="5"/>
    </row>
    <row r="423" spans="1:11" ht="13.25" customHeight="1" x14ac:dyDescent="0.35">
      <c r="A423" s="2" t="s">
        <v>883</v>
      </c>
      <c r="B423" s="2" t="s">
        <v>86</v>
      </c>
      <c r="C423" s="7">
        <v>3</v>
      </c>
      <c r="D423" s="7">
        <v>0</v>
      </c>
      <c r="E423" s="7">
        <v>0</v>
      </c>
      <c r="F423" s="9">
        <v>3</v>
      </c>
      <c r="G423" s="9">
        <v>3</v>
      </c>
      <c r="H423" s="9">
        <v>3</v>
      </c>
      <c r="I423" s="7">
        <f t="shared" si="17"/>
        <v>0</v>
      </c>
      <c r="J423" s="9">
        <f t="shared" si="18"/>
        <v>3</v>
      </c>
      <c r="K423" s="5"/>
    </row>
    <row r="424" spans="1:11" ht="13.25" customHeight="1" x14ac:dyDescent="0.35">
      <c r="A424" s="2" t="s">
        <v>885</v>
      </c>
      <c r="B424" s="2" t="s">
        <v>164</v>
      </c>
      <c r="C424" s="7">
        <v>0</v>
      </c>
      <c r="D424" s="7">
        <v>0</v>
      </c>
      <c r="E424" s="7">
        <v>0</v>
      </c>
      <c r="F424" s="9">
        <v>3</v>
      </c>
      <c r="G424" s="9">
        <v>4</v>
      </c>
      <c r="H424" s="9">
        <v>2</v>
      </c>
      <c r="I424" s="7">
        <f t="shared" si="17"/>
        <v>0</v>
      </c>
      <c r="J424" s="9">
        <f t="shared" si="18"/>
        <v>3</v>
      </c>
      <c r="K424" s="5"/>
    </row>
    <row r="425" spans="1:11" ht="13.25" customHeight="1" x14ac:dyDescent="0.35">
      <c r="A425" s="2" t="s">
        <v>888</v>
      </c>
      <c r="B425" s="2" t="s">
        <v>233</v>
      </c>
      <c r="C425" s="7">
        <v>2</v>
      </c>
      <c r="D425" s="7">
        <v>0</v>
      </c>
      <c r="E425" s="7">
        <v>0</v>
      </c>
      <c r="F425" s="9">
        <v>3</v>
      </c>
      <c r="G425" s="9">
        <v>0</v>
      </c>
      <c r="H425" s="9">
        <v>4</v>
      </c>
      <c r="I425" s="7">
        <f t="shared" si="17"/>
        <v>0</v>
      </c>
      <c r="J425" s="9">
        <f t="shared" si="18"/>
        <v>3</v>
      </c>
      <c r="K425" s="5"/>
    </row>
    <row r="426" spans="1:11" ht="13.25" customHeight="1" x14ac:dyDescent="0.35">
      <c r="A426" s="2" t="s">
        <v>780</v>
      </c>
      <c r="B426" s="2" t="s">
        <v>452</v>
      </c>
      <c r="C426" s="7">
        <v>0</v>
      </c>
      <c r="D426" s="7">
        <v>0</v>
      </c>
      <c r="E426" s="7">
        <v>0</v>
      </c>
      <c r="F426" s="9">
        <v>3</v>
      </c>
      <c r="G426" s="9">
        <v>0</v>
      </c>
      <c r="H426" s="9">
        <v>3</v>
      </c>
      <c r="I426" s="7">
        <f t="shared" si="17"/>
        <v>0</v>
      </c>
      <c r="J426" s="9">
        <f t="shared" si="18"/>
        <v>3</v>
      </c>
      <c r="K426" s="5"/>
    </row>
    <row r="427" spans="1:11" ht="13.25" customHeight="1" x14ac:dyDescent="0.35">
      <c r="A427" s="2" t="s">
        <v>1095</v>
      </c>
      <c r="B427" s="2" t="s">
        <v>151</v>
      </c>
      <c r="C427" s="7">
        <v>0</v>
      </c>
      <c r="D427" s="7">
        <v>0</v>
      </c>
      <c r="E427" s="7">
        <v>0</v>
      </c>
      <c r="F427" s="9">
        <v>3</v>
      </c>
      <c r="G427" s="9">
        <v>2</v>
      </c>
      <c r="H427" s="9">
        <v>4</v>
      </c>
      <c r="I427" s="7">
        <f t="shared" si="17"/>
        <v>0</v>
      </c>
      <c r="J427" s="9">
        <f t="shared" si="18"/>
        <v>3</v>
      </c>
      <c r="K427" s="5"/>
    </row>
    <row r="428" spans="1:11" ht="13.25" customHeight="1" x14ac:dyDescent="0.35">
      <c r="A428" s="2" t="s">
        <v>570</v>
      </c>
      <c r="B428" s="2" t="s">
        <v>210</v>
      </c>
      <c r="C428" s="7">
        <v>0</v>
      </c>
      <c r="D428" s="7">
        <v>0</v>
      </c>
      <c r="E428" s="7">
        <v>0</v>
      </c>
      <c r="F428" s="9">
        <v>3</v>
      </c>
      <c r="G428" s="9">
        <v>4</v>
      </c>
      <c r="H428" s="9">
        <v>3</v>
      </c>
      <c r="I428" s="7">
        <f t="shared" si="17"/>
        <v>0</v>
      </c>
      <c r="J428" s="9">
        <f t="shared" si="18"/>
        <v>3</v>
      </c>
      <c r="K428" s="5"/>
    </row>
    <row r="429" spans="1:11" ht="13.25" customHeight="1" x14ac:dyDescent="0.35">
      <c r="A429" s="2" t="s">
        <v>699</v>
      </c>
      <c r="B429" s="2" t="s">
        <v>555</v>
      </c>
      <c r="C429" s="7">
        <v>0</v>
      </c>
      <c r="D429" s="7">
        <v>0</v>
      </c>
      <c r="E429" s="7">
        <v>0</v>
      </c>
      <c r="F429" s="9">
        <v>3</v>
      </c>
      <c r="G429" s="9">
        <v>3</v>
      </c>
      <c r="H429" s="9">
        <v>3</v>
      </c>
      <c r="I429" s="7">
        <f t="shared" si="17"/>
        <v>0</v>
      </c>
      <c r="J429" s="9">
        <f t="shared" si="18"/>
        <v>3</v>
      </c>
      <c r="K429" s="5"/>
    </row>
    <row r="430" spans="1:11" ht="13.25" customHeight="1" x14ac:dyDescent="0.35">
      <c r="A430" s="2" t="s">
        <v>635</v>
      </c>
      <c r="B430" s="2" t="s">
        <v>636</v>
      </c>
      <c r="C430" s="7">
        <v>0</v>
      </c>
      <c r="D430" s="7">
        <v>0</v>
      </c>
      <c r="E430" s="7">
        <v>0</v>
      </c>
      <c r="F430" s="9">
        <v>3</v>
      </c>
      <c r="G430" s="9">
        <v>3</v>
      </c>
      <c r="H430" s="9">
        <v>0</v>
      </c>
      <c r="I430" s="7">
        <f t="shared" si="17"/>
        <v>0</v>
      </c>
      <c r="J430" s="9">
        <f t="shared" si="18"/>
        <v>3</v>
      </c>
      <c r="K430" s="5"/>
    </row>
    <row r="431" spans="1:11" ht="13.25" customHeight="1" x14ac:dyDescent="0.35">
      <c r="A431" s="2" t="s">
        <v>528</v>
      </c>
      <c r="B431" s="2" t="s">
        <v>219</v>
      </c>
      <c r="C431" s="7">
        <v>0</v>
      </c>
      <c r="D431" s="7">
        <v>0</v>
      </c>
      <c r="E431" s="7">
        <v>0</v>
      </c>
      <c r="F431" s="9">
        <v>3</v>
      </c>
      <c r="G431" s="9">
        <v>3</v>
      </c>
      <c r="H431" s="9">
        <v>3</v>
      </c>
      <c r="I431" s="7">
        <f t="shared" si="17"/>
        <v>0</v>
      </c>
      <c r="J431" s="9">
        <f t="shared" si="18"/>
        <v>3</v>
      </c>
      <c r="K431" s="5"/>
    </row>
    <row r="432" spans="1:11" ht="13.25" customHeight="1" x14ac:dyDescent="0.35">
      <c r="A432" s="2" t="s">
        <v>637</v>
      </c>
      <c r="B432" s="2" t="s">
        <v>638</v>
      </c>
      <c r="C432" s="7">
        <v>0</v>
      </c>
      <c r="D432" s="7">
        <v>0</v>
      </c>
      <c r="E432" s="7">
        <v>0</v>
      </c>
      <c r="F432" s="9">
        <v>3</v>
      </c>
      <c r="G432" s="9">
        <v>3</v>
      </c>
      <c r="H432" s="9">
        <v>6</v>
      </c>
      <c r="I432" s="7">
        <f t="shared" si="17"/>
        <v>0</v>
      </c>
      <c r="J432" s="9">
        <f t="shared" si="18"/>
        <v>3</v>
      </c>
      <c r="K432" s="5"/>
    </row>
    <row r="433" spans="1:11" ht="13.25" customHeight="1" x14ac:dyDescent="0.35">
      <c r="A433" s="2" t="s">
        <v>575</v>
      </c>
      <c r="B433" s="2" t="s">
        <v>369</v>
      </c>
      <c r="C433" s="7">
        <v>0</v>
      </c>
      <c r="D433" s="7">
        <v>0</v>
      </c>
      <c r="E433" s="7">
        <v>0</v>
      </c>
      <c r="F433" s="9">
        <v>3</v>
      </c>
      <c r="G433" s="9">
        <v>7</v>
      </c>
      <c r="H433" s="9">
        <v>0</v>
      </c>
      <c r="I433" s="7">
        <f t="shared" si="17"/>
        <v>0</v>
      </c>
      <c r="J433" s="9">
        <f t="shared" si="18"/>
        <v>3</v>
      </c>
      <c r="K433" s="5"/>
    </row>
    <row r="434" spans="1:11" ht="13.25" customHeight="1" x14ac:dyDescent="0.35">
      <c r="A434" s="2" t="s">
        <v>640</v>
      </c>
      <c r="B434" s="2" t="s">
        <v>153</v>
      </c>
      <c r="C434" s="7">
        <v>0</v>
      </c>
      <c r="D434" s="7">
        <v>0</v>
      </c>
      <c r="E434" s="7">
        <v>0</v>
      </c>
      <c r="F434" s="9">
        <v>2</v>
      </c>
      <c r="G434" s="9">
        <v>3</v>
      </c>
      <c r="H434" s="9">
        <v>3</v>
      </c>
      <c r="I434" s="7">
        <f t="shared" si="17"/>
        <v>0</v>
      </c>
      <c r="J434" s="9">
        <f t="shared" si="18"/>
        <v>3</v>
      </c>
      <c r="K434" s="5"/>
    </row>
    <row r="435" spans="1:11" ht="13.25" customHeight="1" x14ac:dyDescent="0.35">
      <c r="A435" s="2" t="s">
        <v>647</v>
      </c>
      <c r="B435" s="2" t="s">
        <v>558</v>
      </c>
      <c r="C435" s="7">
        <v>0</v>
      </c>
      <c r="D435" s="7">
        <v>0</v>
      </c>
      <c r="E435" s="7">
        <v>0</v>
      </c>
      <c r="F435" s="9">
        <v>4</v>
      </c>
      <c r="G435" s="9">
        <v>3</v>
      </c>
      <c r="H435" s="9">
        <v>0</v>
      </c>
      <c r="I435" s="7">
        <f t="shared" si="17"/>
        <v>0</v>
      </c>
      <c r="J435" s="9">
        <f t="shared" si="18"/>
        <v>3</v>
      </c>
      <c r="K435" s="5"/>
    </row>
    <row r="436" spans="1:11" ht="13.25" customHeight="1" x14ac:dyDescent="0.35">
      <c r="A436" s="2" t="s">
        <v>1129</v>
      </c>
      <c r="B436" s="2" t="s">
        <v>272</v>
      </c>
      <c r="C436" s="7">
        <v>0</v>
      </c>
      <c r="D436" s="7">
        <v>0</v>
      </c>
      <c r="E436" s="7">
        <v>0</v>
      </c>
      <c r="F436" s="9">
        <v>3</v>
      </c>
      <c r="G436" s="9">
        <v>3</v>
      </c>
      <c r="H436" s="9">
        <v>0</v>
      </c>
      <c r="I436" s="7">
        <f t="shared" si="17"/>
        <v>0</v>
      </c>
      <c r="J436" s="9">
        <f t="shared" si="18"/>
        <v>3</v>
      </c>
      <c r="K436" s="5"/>
    </row>
    <row r="437" spans="1:11" ht="13.25" customHeight="1" x14ac:dyDescent="0.35">
      <c r="A437" s="2" t="s">
        <v>708</v>
      </c>
      <c r="B437" s="2" t="s">
        <v>432</v>
      </c>
      <c r="C437" s="7">
        <v>3</v>
      </c>
      <c r="D437" s="7">
        <v>0</v>
      </c>
      <c r="E437" s="7">
        <v>0</v>
      </c>
      <c r="F437" s="9">
        <v>3</v>
      </c>
      <c r="G437" s="9">
        <v>3</v>
      </c>
      <c r="H437" s="9">
        <v>4</v>
      </c>
      <c r="I437" s="7">
        <f t="shared" si="17"/>
        <v>0</v>
      </c>
      <c r="J437" s="9">
        <f t="shared" si="18"/>
        <v>3</v>
      </c>
      <c r="K437" s="5"/>
    </row>
    <row r="438" spans="1:11" ht="13.25" customHeight="1" x14ac:dyDescent="0.35">
      <c r="A438" s="2" t="s">
        <v>1266</v>
      </c>
      <c r="B438" s="2" t="s">
        <v>213</v>
      </c>
      <c r="C438" s="7">
        <v>0</v>
      </c>
      <c r="D438" s="7">
        <v>0</v>
      </c>
      <c r="E438" s="7">
        <v>0</v>
      </c>
      <c r="F438" s="9">
        <v>3</v>
      </c>
      <c r="G438" s="9">
        <v>4</v>
      </c>
      <c r="H438" s="9">
        <v>3</v>
      </c>
      <c r="I438" s="7">
        <f t="shared" si="17"/>
        <v>0</v>
      </c>
      <c r="J438" s="9">
        <f t="shared" si="18"/>
        <v>3</v>
      </c>
      <c r="K438" s="5"/>
    </row>
    <row r="439" spans="1:11" ht="13.25" customHeight="1" x14ac:dyDescent="0.35">
      <c r="A439" s="2" t="s">
        <v>1267</v>
      </c>
      <c r="B439" s="2" t="s">
        <v>132</v>
      </c>
      <c r="C439" s="7">
        <v>0</v>
      </c>
      <c r="D439" s="7">
        <v>0</v>
      </c>
      <c r="E439" s="7">
        <v>0</v>
      </c>
      <c r="F439" s="9">
        <v>3</v>
      </c>
      <c r="G439" s="9">
        <v>4</v>
      </c>
      <c r="H439" s="9">
        <v>2</v>
      </c>
      <c r="I439" s="7">
        <f t="shared" si="17"/>
        <v>0</v>
      </c>
      <c r="J439" s="9">
        <f t="shared" si="18"/>
        <v>3</v>
      </c>
      <c r="K439" s="5"/>
    </row>
    <row r="440" spans="1:11" ht="13.25" customHeight="1" x14ac:dyDescent="0.35">
      <c r="A440" s="2" t="s">
        <v>1268</v>
      </c>
      <c r="B440" s="2" t="s">
        <v>219</v>
      </c>
      <c r="C440" s="7">
        <v>0</v>
      </c>
      <c r="D440" s="7">
        <v>0</v>
      </c>
      <c r="E440" s="7">
        <v>0</v>
      </c>
      <c r="F440" s="9">
        <v>3</v>
      </c>
      <c r="G440" s="9">
        <v>4</v>
      </c>
      <c r="H440" s="9">
        <v>0</v>
      </c>
      <c r="I440" s="7">
        <f t="shared" si="17"/>
        <v>0</v>
      </c>
      <c r="J440" s="9">
        <f t="shared" si="18"/>
        <v>3</v>
      </c>
      <c r="K440" s="5"/>
    </row>
    <row r="441" spans="1:11" ht="13.25" customHeight="1" x14ac:dyDescent="0.35">
      <c r="A441" s="2" t="s">
        <v>1137</v>
      </c>
      <c r="B441" s="2" t="s">
        <v>65</v>
      </c>
      <c r="C441" s="7">
        <v>0</v>
      </c>
      <c r="D441" s="7">
        <v>0</v>
      </c>
      <c r="E441" s="7">
        <v>0</v>
      </c>
      <c r="F441" s="9">
        <v>3</v>
      </c>
      <c r="G441" s="9">
        <v>2</v>
      </c>
      <c r="H441" s="9">
        <v>3</v>
      </c>
      <c r="I441" s="7">
        <f t="shared" si="17"/>
        <v>0</v>
      </c>
      <c r="J441" s="9">
        <f t="shared" si="18"/>
        <v>3</v>
      </c>
      <c r="K441" s="5"/>
    </row>
    <row r="442" spans="1:11" ht="13.25" customHeight="1" x14ac:dyDescent="0.35">
      <c r="A442" s="2" t="s">
        <v>536</v>
      </c>
      <c r="B442" s="2" t="s">
        <v>320</v>
      </c>
      <c r="C442" s="7">
        <v>0</v>
      </c>
      <c r="D442" s="7">
        <v>0</v>
      </c>
      <c r="E442" s="7">
        <v>2</v>
      </c>
      <c r="F442" s="9">
        <v>3</v>
      </c>
      <c r="G442" s="9">
        <v>3</v>
      </c>
      <c r="H442" s="9">
        <v>2</v>
      </c>
      <c r="I442" s="7">
        <f t="shared" si="17"/>
        <v>0</v>
      </c>
      <c r="J442" s="9">
        <f t="shared" si="18"/>
        <v>3</v>
      </c>
      <c r="K442" s="5"/>
    </row>
    <row r="443" spans="1:11" ht="13.25" customHeight="1" x14ac:dyDescent="0.35">
      <c r="A443" s="2" t="s">
        <v>1269</v>
      </c>
      <c r="B443" s="2" t="s">
        <v>233</v>
      </c>
      <c r="C443" s="7">
        <v>0</v>
      </c>
      <c r="D443" s="7">
        <v>0</v>
      </c>
      <c r="E443" s="7">
        <v>0</v>
      </c>
      <c r="F443" s="9">
        <v>3</v>
      </c>
      <c r="G443" s="9">
        <v>3</v>
      </c>
      <c r="H443" s="9">
        <v>2</v>
      </c>
      <c r="I443" s="7">
        <f t="shared" si="17"/>
        <v>0</v>
      </c>
      <c r="J443" s="9">
        <f t="shared" si="18"/>
        <v>3</v>
      </c>
      <c r="K443" s="5"/>
    </row>
    <row r="444" spans="1:11" ht="13.25" customHeight="1" x14ac:dyDescent="0.35">
      <c r="A444" s="2" t="s">
        <v>321</v>
      </c>
      <c r="B444" s="2" t="s">
        <v>151</v>
      </c>
      <c r="C444" s="7">
        <v>0</v>
      </c>
      <c r="D444" s="7">
        <v>0</v>
      </c>
      <c r="E444" s="7">
        <v>0</v>
      </c>
      <c r="F444" s="9">
        <v>2</v>
      </c>
      <c r="G444" s="9">
        <v>4</v>
      </c>
      <c r="H444" s="9">
        <v>3</v>
      </c>
      <c r="I444" s="7">
        <f t="shared" si="17"/>
        <v>0</v>
      </c>
      <c r="J444" s="9">
        <f t="shared" si="18"/>
        <v>3</v>
      </c>
      <c r="K444" s="5"/>
    </row>
    <row r="445" spans="1:11" ht="13.25" customHeight="1" x14ac:dyDescent="0.35">
      <c r="A445" s="2" t="s">
        <v>252</v>
      </c>
      <c r="B445" s="2" t="s">
        <v>253</v>
      </c>
      <c r="C445" s="7">
        <v>0</v>
      </c>
      <c r="D445" s="7">
        <v>0</v>
      </c>
      <c r="E445" s="7">
        <v>0</v>
      </c>
      <c r="F445" s="9">
        <v>2</v>
      </c>
      <c r="G445" s="9">
        <v>3</v>
      </c>
      <c r="H445" s="9">
        <v>5</v>
      </c>
      <c r="I445" s="7">
        <f t="shared" si="17"/>
        <v>0</v>
      </c>
      <c r="J445" s="9">
        <f t="shared" si="18"/>
        <v>3</v>
      </c>
      <c r="K445" s="5"/>
    </row>
    <row r="446" spans="1:11" ht="13.25" customHeight="1" x14ac:dyDescent="0.35">
      <c r="A446" s="2" t="s">
        <v>1270</v>
      </c>
      <c r="B446" s="2" t="s">
        <v>92</v>
      </c>
      <c r="C446" s="7">
        <v>0</v>
      </c>
      <c r="D446" s="7">
        <v>0</v>
      </c>
      <c r="E446" s="7">
        <v>0</v>
      </c>
      <c r="F446" s="9">
        <v>4</v>
      </c>
      <c r="G446" s="9">
        <v>3</v>
      </c>
      <c r="H446" s="9">
        <v>2</v>
      </c>
      <c r="I446" s="7">
        <f t="shared" si="17"/>
        <v>0</v>
      </c>
      <c r="J446" s="9">
        <f t="shared" si="18"/>
        <v>3</v>
      </c>
      <c r="K446" s="5"/>
    </row>
    <row r="447" spans="1:11" ht="13.25" customHeight="1" x14ac:dyDescent="0.35">
      <c r="A447" s="2" t="s">
        <v>539</v>
      </c>
      <c r="B447" s="2" t="s">
        <v>458</v>
      </c>
      <c r="C447" s="7">
        <v>0</v>
      </c>
      <c r="D447" s="7">
        <v>0</v>
      </c>
      <c r="E447" s="7">
        <v>0</v>
      </c>
      <c r="F447" s="9">
        <v>3</v>
      </c>
      <c r="G447" s="9">
        <v>4</v>
      </c>
      <c r="H447" s="9">
        <v>2</v>
      </c>
      <c r="I447" s="7">
        <f t="shared" si="17"/>
        <v>0</v>
      </c>
      <c r="J447" s="9">
        <f t="shared" si="18"/>
        <v>3</v>
      </c>
      <c r="K447" s="5"/>
    </row>
    <row r="448" spans="1:11" ht="13.25" customHeight="1" x14ac:dyDescent="0.35">
      <c r="A448" s="2" t="s">
        <v>1154</v>
      </c>
      <c r="B448" s="2" t="s">
        <v>432</v>
      </c>
      <c r="C448" s="7">
        <v>5</v>
      </c>
      <c r="D448" s="7">
        <v>0</v>
      </c>
      <c r="E448" s="7">
        <v>0</v>
      </c>
      <c r="F448" s="9">
        <v>2</v>
      </c>
      <c r="G448" s="9">
        <v>3</v>
      </c>
      <c r="H448" s="9">
        <v>3</v>
      </c>
      <c r="I448" s="7">
        <f t="shared" si="17"/>
        <v>0</v>
      </c>
      <c r="J448" s="9">
        <f t="shared" si="18"/>
        <v>3</v>
      </c>
      <c r="K448" s="5"/>
    </row>
    <row r="449" spans="1:11" ht="13.25" customHeight="1" x14ac:dyDescent="0.35">
      <c r="A449" s="2" t="s">
        <v>948</v>
      </c>
      <c r="B449" s="2" t="s">
        <v>51</v>
      </c>
      <c r="C449" s="7">
        <v>0</v>
      </c>
      <c r="D449" s="7">
        <v>0</v>
      </c>
      <c r="E449" s="7">
        <v>0</v>
      </c>
      <c r="F449" s="9">
        <v>3</v>
      </c>
      <c r="G449" s="9">
        <v>0</v>
      </c>
      <c r="H449" s="9">
        <v>3</v>
      </c>
      <c r="I449" s="7">
        <f t="shared" si="17"/>
        <v>0</v>
      </c>
      <c r="J449" s="9">
        <f t="shared" si="18"/>
        <v>3</v>
      </c>
      <c r="K449" s="5"/>
    </row>
    <row r="450" spans="1:11" ht="13.25" customHeight="1" x14ac:dyDescent="0.35">
      <c r="A450" s="2" t="s">
        <v>1271</v>
      </c>
      <c r="B450" s="2" t="s">
        <v>295</v>
      </c>
      <c r="C450" s="7">
        <v>0</v>
      </c>
      <c r="D450" s="7">
        <v>0</v>
      </c>
      <c r="E450" s="7">
        <v>0</v>
      </c>
      <c r="F450" s="9">
        <v>4</v>
      </c>
      <c r="G450" s="9">
        <v>3</v>
      </c>
      <c r="H450" s="9">
        <v>0</v>
      </c>
      <c r="I450" s="7">
        <f t="shared" ref="I450:I513" si="19">MEDIAN(C450:E450)</f>
        <v>0</v>
      </c>
      <c r="J450" s="9">
        <f t="shared" ref="J450:J513" si="20">MEDIAN(F450:H450)</f>
        <v>3</v>
      </c>
      <c r="K450" s="5"/>
    </row>
    <row r="451" spans="1:11" ht="13.25" customHeight="1" x14ac:dyDescent="0.35">
      <c r="A451" s="2" t="s">
        <v>349</v>
      </c>
      <c r="B451" s="2" t="s">
        <v>292</v>
      </c>
      <c r="C451" s="7">
        <v>0</v>
      </c>
      <c r="D451" s="7">
        <v>0</v>
      </c>
      <c r="E451" s="7">
        <v>0</v>
      </c>
      <c r="F451" s="9">
        <v>4</v>
      </c>
      <c r="G451" s="9">
        <v>3</v>
      </c>
      <c r="H451" s="9">
        <v>0</v>
      </c>
      <c r="I451" s="7">
        <f t="shared" si="19"/>
        <v>0</v>
      </c>
      <c r="J451" s="9">
        <f t="shared" si="20"/>
        <v>3</v>
      </c>
      <c r="K451" s="5"/>
    </row>
    <row r="452" spans="1:11" ht="13.25" customHeight="1" x14ac:dyDescent="0.35">
      <c r="A452" s="2" t="s">
        <v>1272</v>
      </c>
      <c r="B452" s="2" t="s">
        <v>601</v>
      </c>
      <c r="C452" s="7">
        <v>0</v>
      </c>
      <c r="D452" s="7">
        <v>0</v>
      </c>
      <c r="E452" s="7">
        <v>0</v>
      </c>
      <c r="F452" s="9">
        <v>2</v>
      </c>
      <c r="G452" s="9">
        <v>3</v>
      </c>
      <c r="H452" s="9">
        <v>3</v>
      </c>
      <c r="I452" s="7">
        <f t="shared" si="19"/>
        <v>0</v>
      </c>
      <c r="J452" s="9">
        <f t="shared" si="20"/>
        <v>3</v>
      </c>
      <c r="K452" s="5"/>
    </row>
    <row r="453" spans="1:11" ht="13.25" customHeight="1" x14ac:dyDescent="0.35">
      <c r="A453" s="2" t="s">
        <v>583</v>
      </c>
      <c r="B453" s="2" t="s">
        <v>151</v>
      </c>
      <c r="C453" s="7">
        <v>0</v>
      </c>
      <c r="D453" s="7">
        <v>0</v>
      </c>
      <c r="E453" s="7">
        <v>0</v>
      </c>
      <c r="F453" s="9">
        <v>0</v>
      </c>
      <c r="G453" s="9">
        <v>3</v>
      </c>
      <c r="H453" s="9">
        <v>5</v>
      </c>
      <c r="I453" s="7">
        <f t="shared" si="19"/>
        <v>0</v>
      </c>
      <c r="J453" s="9">
        <f t="shared" si="20"/>
        <v>3</v>
      </c>
      <c r="K453" s="5"/>
    </row>
    <row r="454" spans="1:11" ht="13.25" customHeight="1" x14ac:dyDescent="0.35">
      <c r="A454" s="2" t="s">
        <v>1273</v>
      </c>
      <c r="B454" s="2" t="s">
        <v>147</v>
      </c>
      <c r="C454" s="7">
        <v>2</v>
      </c>
      <c r="D454" s="7">
        <v>0</v>
      </c>
      <c r="E454" s="7">
        <v>0</v>
      </c>
      <c r="F454" s="9">
        <v>2</v>
      </c>
      <c r="G454" s="9">
        <v>7</v>
      </c>
      <c r="H454" s="9">
        <v>3</v>
      </c>
      <c r="I454" s="7">
        <f t="shared" si="19"/>
        <v>0</v>
      </c>
      <c r="J454" s="9">
        <f t="shared" si="20"/>
        <v>3</v>
      </c>
      <c r="K454" s="5"/>
    </row>
    <row r="455" spans="1:11" ht="13.25" customHeight="1" x14ac:dyDescent="0.35">
      <c r="A455" s="2" t="s">
        <v>1173</v>
      </c>
      <c r="B455" s="2" t="s">
        <v>558</v>
      </c>
      <c r="C455" s="7">
        <v>0</v>
      </c>
      <c r="D455" s="7">
        <v>2</v>
      </c>
      <c r="E455" s="7">
        <v>0</v>
      </c>
      <c r="F455" s="9">
        <v>3</v>
      </c>
      <c r="G455" s="9">
        <v>5</v>
      </c>
      <c r="H455" s="9">
        <v>0</v>
      </c>
      <c r="I455" s="7">
        <f t="shared" si="19"/>
        <v>0</v>
      </c>
      <c r="J455" s="9">
        <f t="shared" si="20"/>
        <v>3</v>
      </c>
      <c r="K455" s="5"/>
    </row>
    <row r="456" spans="1:11" ht="13.25" customHeight="1" x14ac:dyDescent="0.35">
      <c r="A456" s="2" t="s">
        <v>1180</v>
      </c>
      <c r="B456" s="2" t="s">
        <v>331</v>
      </c>
      <c r="C456" s="7">
        <v>0</v>
      </c>
      <c r="D456" s="7">
        <v>0</v>
      </c>
      <c r="E456" s="7">
        <v>0</v>
      </c>
      <c r="F456" s="9">
        <v>3</v>
      </c>
      <c r="G456" s="9">
        <v>3</v>
      </c>
      <c r="H456" s="9">
        <v>2</v>
      </c>
      <c r="I456" s="7">
        <f t="shared" si="19"/>
        <v>0</v>
      </c>
      <c r="J456" s="9">
        <f t="shared" si="20"/>
        <v>3</v>
      </c>
      <c r="K456" s="5"/>
    </row>
    <row r="457" spans="1:11" ht="13.25" customHeight="1" x14ac:dyDescent="0.35">
      <c r="A457" s="2" t="s">
        <v>732</v>
      </c>
      <c r="B457" s="2" t="s">
        <v>57</v>
      </c>
      <c r="C457" s="7">
        <v>0</v>
      </c>
      <c r="D457" s="7">
        <v>0</v>
      </c>
      <c r="E457" s="7">
        <v>0</v>
      </c>
      <c r="F457" s="9">
        <v>4</v>
      </c>
      <c r="G457" s="9">
        <v>3</v>
      </c>
      <c r="H457" s="9">
        <v>2</v>
      </c>
      <c r="I457" s="7">
        <f t="shared" si="19"/>
        <v>0</v>
      </c>
      <c r="J457" s="9">
        <f t="shared" si="20"/>
        <v>3</v>
      </c>
      <c r="K457" s="5"/>
    </row>
    <row r="458" spans="1:11" ht="13.25" customHeight="1" x14ac:dyDescent="0.35">
      <c r="A458" s="2" t="s">
        <v>966</v>
      </c>
      <c r="B458" s="2" t="s">
        <v>282</v>
      </c>
      <c r="C458" s="7">
        <v>0</v>
      </c>
      <c r="D458" s="7">
        <v>0</v>
      </c>
      <c r="E458" s="7">
        <v>0</v>
      </c>
      <c r="F458" s="9">
        <v>4</v>
      </c>
      <c r="G458" s="9">
        <v>3</v>
      </c>
      <c r="H458" s="9">
        <v>3</v>
      </c>
      <c r="I458" s="7">
        <f t="shared" si="19"/>
        <v>0</v>
      </c>
      <c r="J458" s="9">
        <f t="shared" si="20"/>
        <v>3</v>
      </c>
      <c r="K458" s="5"/>
    </row>
    <row r="459" spans="1:11" ht="13.25" customHeight="1" x14ac:dyDescent="0.35">
      <c r="A459" s="2" t="s">
        <v>1188</v>
      </c>
      <c r="B459" s="2" t="s">
        <v>458</v>
      </c>
      <c r="C459" s="7">
        <v>0</v>
      </c>
      <c r="D459" s="7">
        <v>0</v>
      </c>
      <c r="E459" s="7">
        <v>0</v>
      </c>
      <c r="F459" s="9">
        <v>0</v>
      </c>
      <c r="G459" s="9">
        <v>4</v>
      </c>
      <c r="H459" s="9">
        <v>3</v>
      </c>
      <c r="I459" s="7">
        <f t="shared" si="19"/>
        <v>0</v>
      </c>
      <c r="J459" s="9">
        <f t="shared" si="20"/>
        <v>3</v>
      </c>
      <c r="K459" s="5"/>
    </row>
    <row r="460" spans="1:11" ht="13.25" customHeight="1" x14ac:dyDescent="0.35">
      <c r="A460" s="2" t="s">
        <v>1274</v>
      </c>
      <c r="B460" s="2" t="s">
        <v>168</v>
      </c>
      <c r="C460" s="7">
        <v>0</v>
      </c>
      <c r="D460" s="7">
        <v>6</v>
      </c>
      <c r="E460" s="7">
        <v>0</v>
      </c>
      <c r="F460" s="9">
        <v>0</v>
      </c>
      <c r="G460" s="9">
        <v>3</v>
      </c>
      <c r="H460" s="9">
        <v>5</v>
      </c>
      <c r="I460" s="7">
        <f t="shared" si="19"/>
        <v>0</v>
      </c>
      <c r="J460" s="9">
        <f t="shared" si="20"/>
        <v>3</v>
      </c>
      <c r="K460" s="5"/>
    </row>
    <row r="461" spans="1:11" ht="13.25" customHeight="1" x14ac:dyDescent="0.35">
      <c r="A461" s="2" t="s">
        <v>1275</v>
      </c>
      <c r="B461" s="2" t="s">
        <v>189</v>
      </c>
      <c r="C461" s="7">
        <v>0</v>
      </c>
      <c r="D461" s="7">
        <v>0</v>
      </c>
      <c r="E461" s="7">
        <v>0</v>
      </c>
      <c r="F461" s="9">
        <v>4</v>
      </c>
      <c r="G461" s="9">
        <v>2</v>
      </c>
      <c r="H461" s="9">
        <v>3</v>
      </c>
      <c r="I461" s="7">
        <f t="shared" si="19"/>
        <v>0</v>
      </c>
      <c r="J461" s="9">
        <f t="shared" si="20"/>
        <v>3</v>
      </c>
      <c r="K461" s="5"/>
    </row>
    <row r="462" spans="1:11" ht="13.25" customHeight="1" x14ac:dyDescent="0.35">
      <c r="A462" s="2" t="s">
        <v>672</v>
      </c>
      <c r="B462" s="2" t="s">
        <v>185</v>
      </c>
      <c r="C462" s="7">
        <v>0</v>
      </c>
      <c r="D462" s="7">
        <v>0</v>
      </c>
      <c r="E462" s="7">
        <v>0</v>
      </c>
      <c r="F462" s="9">
        <v>3</v>
      </c>
      <c r="G462" s="9">
        <v>2</v>
      </c>
      <c r="H462" s="9">
        <v>3</v>
      </c>
      <c r="I462" s="7">
        <f t="shared" si="19"/>
        <v>0</v>
      </c>
      <c r="J462" s="9">
        <f t="shared" si="20"/>
        <v>3</v>
      </c>
      <c r="K462" s="5"/>
    </row>
    <row r="463" spans="1:11" ht="13.25" customHeight="1" x14ac:dyDescent="0.35">
      <c r="A463" s="2" t="s">
        <v>1276</v>
      </c>
      <c r="B463" s="2" t="s">
        <v>1164</v>
      </c>
      <c r="C463" s="7">
        <v>2</v>
      </c>
      <c r="D463" s="7">
        <v>0</v>
      </c>
      <c r="E463" s="7">
        <v>0</v>
      </c>
      <c r="F463" s="9">
        <v>3</v>
      </c>
      <c r="G463" s="9">
        <v>4</v>
      </c>
      <c r="H463" s="9">
        <v>0</v>
      </c>
      <c r="I463" s="7">
        <f t="shared" si="19"/>
        <v>0</v>
      </c>
      <c r="J463" s="9">
        <f t="shared" si="20"/>
        <v>3</v>
      </c>
      <c r="K463" s="5"/>
    </row>
    <row r="464" spans="1:11" ht="13.25" customHeight="1" x14ac:dyDescent="0.35">
      <c r="A464" s="2" t="s">
        <v>328</v>
      </c>
      <c r="B464" s="2" t="s">
        <v>606</v>
      </c>
      <c r="C464" s="7">
        <v>0</v>
      </c>
      <c r="D464" s="7">
        <v>0</v>
      </c>
      <c r="E464" s="7">
        <v>0</v>
      </c>
      <c r="F464" s="9">
        <v>0</v>
      </c>
      <c r="G464" s="9">
        <v>3</v>
      </c>
      <c r="H464" s="9">
        <v>2</v>
      </c>
      <c r="I464" s="7">
        <f t="shared" si="19"/>
        <v>0</v>
      </c>
      <c r="J464" s="9">
        <f t="shared" si="20"/>
        <v>2</v>
      </c>
      <c r="K464" s="5"/>
    </row>
    <row r="465" spans="1:11" ht="13.25" customHeight="1" x14ac:dyDescent="0.35">
      <c r="A465" s="2" t="s">
        <v>984</v>
      </c>
      <c r="B465" s="2" t="s">
        <v>219</v>
      </c>
      <c r="C465" s="7">
        <v>0</v>
      </c>
      <c r="D465" s="7">
        <v>0</v>
      </c>
      <c r="E465" s="7">
        <v>0</v>
      </c>
      <c r="F465" s="9">
        <v>2</v>
      </c>
      <c r="G465" s="9">
        <v>2</v>
      </c>
      <c r="H465" s="9">
        <v>2</v>
      </c>
      <c r="I465" s="7">
        <f t="shared" si="19"/>
        <v>0</v>
      </c>
      <c r="J465" s="9">
        <f t="shared" si="20"/>
        <v>2</v>
      </c>
      <c r="K465" s="5"/>
    </row>
    <row r="466" spans="1:11" ht="13.25" customHeight="1" x14ac:dyDescent="0.35">
      <c r="A466" s="2" t="s">
        <v>1277</v>
      </c>
      <c r="B466" s="2" t="s">
        <v>182</v>
      </c>
      <c r="C466" s="7">
        <v>0</v>
      </c>
      <c r="D466" s="7">
        <v>0</v>
      </c>
      <c r="E466" s="7">
        <v>0</v>
      </c>
      <c r="F466" s="9">
        <v>2</v>
      </c>
      <c r="G466" s="9">
        <v>0</v>
      </c>
      <c r="H466" s="9">
        <v>3</v>
      </c>
      <c r="I466" s="7">
        <f t="shared" si="19"/>
        <v>0</v>
      </c>
      <c r="J466" s="9">
        <f t="shared" si="20"/>
        <v>2</v>
      </c>
      <c r="K466" s="5"/>
    </row>
    <row r="467" spans="1:11" ht="13.25" customHeight="1" x14ac:dyDescent="0.35">
      <c r="A467" s="2" t="s">
        <v>351</v>
      </c>
      <c r="B467" s="2" t="s">
        <v>67</v>
      </c>
      <c r="C467" s="7">
        <v>0</v>
      </c>
      <c r="D467" s="7">
        <v>0</v>
      </c>
      <c r="E467" s="7">
        <v>0</v>
      </c>
      <c r="F467" s="9">
        <v>2</v>
      </c>
      <c r="G467" s="9">
        <v>0</v>
      </c>
      <c r="H467" s="9">
        <v>2</v>
      </c>
      <c r="I467" s="7">
        <f t="shared" si="19"/>
        <v>0</v>
      </c>
      <c r="J467" s="9">
        <f t="shared" si="20"/>
        <v>2</v>
      </c>
      <c r="K467" s="5"/>
    </row>
    <row r="468" spans="1:11" ht="13.25" customHeight="1" x14ac:dyDescent="0.35">
      <c r="A468" s="2" t="s">
        <v>1278</v>
      </c>
      <c r="B468" s="2" t="s">
        <v>75</v>
      </c>
      <c r="C468" s="7">
        <v>3</v>
      </c>
      <c r="D468" s="7">
        <v>0</v>
      </c>
      <c r="E468" s="7">
        <v>0</v>
      </c>
      <c r="F468" s="9">
        <v>0</v>
      </c>
      <c r="G468" s="9">
        <v>2</v>
      </c>
      <c r="H468" s="9">
        <v>2</v>
      </c>
      <c r="I468" s="7">
        <f t="shared" si="19"/>
        <v>0</v>
      </c>
      <c r="J468" s="9">
        <f t="shared" si="20"/>
        <v>2</v>
      </c>
      <c r="K468" s="5"/>
    </row>
    <row r="469" spans="1:11" ht="13.25" customHeight="1" x14ac:dyDescent="0.35">
      <c r="A469" s="2" t="s">
        <v>1279</v>
      </c>
      <c r="B469" s="2" t="s">
        <v>504</v>
      </c>
      <c r="C469" s="7">
        <v>0</v>
      </c>
      <c r="D469" s="7">
        <v>0</v>
      </c>
      <c r="E469" s="7">
        <v>0</v>
      </c>
      <c r="F469" s="9">
        <v>2</v>
      </c>
      <c r="G469" s="9">
        <v>2</v>
      </c>
      <c r="H469" s="9">
        <v>2</v>
      </c>
      <c r="I469" s="7">
        <f t="shared" si="19"/>
        <v>0</v>
      </c>
      <c r="J469" s="9">
        <f t="shared" si="20"/>
        <v>2</v>
      </c>
      <c r="K469" s="5"/>
    </row>
    <row r="470" spans="1:11" ht="13.25" customHeight="1" x14ac:dyDescent="0.35">
      <c r="A470" s="2" t="s">
        <v>996</v>
      </c>
      <c r="B470" s="2" t="s">
        <v>73</v>
      </c>
      <c r="C470" s="7">
        <v>0</v>
      </c>
      <c r="D470" s="7">
        <v>0</v>
      </c>
      <c r="E470" s="7">
        <v>0</v>
      </c>
      <c r="F470" s="9">
        <v>2</v>
      </c>
      <c r="G470" s="9">
        <v>2</v>
      </c>
      <c r="H470" s="9">
        <v>0</v>
      </c>
      <c r="I470" s="7">
        <f t="shared" si="19"/>
        <v>0</v>
      </c>
      <c r="J470" s="9">
        <f t="shared" si="20"/>
        <v>2</v>
      </c>
      <c r="K470" s="5"/>
    </row>
    <row r="471" spans="1:11" ht="13.25" customHeight="1" x14ac:dyDescent="0.35">
      <c r="A471" s="2" t="s">
        <v>1280</v>
      </c>
      <c r="B471" s="2" t="s">
        <v>120</v>
      </c>
      <c r="C471" s="7">
        <v>0</v>
      </c>
      <c r="D471" s="7">
        <v>0</v>
      </c>
      <c r="E471" s="7">
        <v>0</v>
      </c>
      <c r="F471" s="9">
        <v>2</v>
      </c>
      <c r="G471" s="9">
        <v>2</v>
      </c>
      <c r="H471" s="9">
        <v>2</v>
      </c>
      <c r="I471" s="7">
        <f t="shared" si="19"/>
        <v>0</v>
      </c>
      <c r="J471" s="9">
        <f t="shared" si="20"/>
        <v>2</v>
      </c>
      <c r="K471" s="5"/>
    </row>
    <row r="472" spans="1:11" ht="13.25" customHeight="1" x14ac:dyDescent="0.35">
      <c r="A472" s="2" t="s">
        <v>1281</v>
      </c>
      <c r="B472" s="2" t="s">
        <v>79</v>
      </c>
      <c r="C472" s="7">
        <v>0</v>
      </c>
      <c r="D472" s="7">
        <v>0</v>
      </c>
      <c r="E472" s="7">
        <v>0</v>
      </c>
      <c r="F472" s="9">
        <v>2</v>
      </c>
      <c r="G472" s="9">
        <v>0</v>
      </c>
      <c r="H472" s="9">
        <v>2</v>
      </c>
      <c r="I472" s="7">
        <f t="shared" si="19"/>
        <v>0</v>
      </c>
      <c r="J472" s="9">
        <f t="shared" si="20"/>
        <v>2</v>
      </c>
      <c r="K472" s="5"/>
    </row>
    <row r="473" spans="1:11" ht="13.25" customHeight="1" x14ac:dyDescent="0.35">
      <c r="A473" s="2" t="s">
        <v>1282</v>
      </c>
      <c r="B473" s="2" t="s">
        <v>141</v>
      </c>
      <c r="C473" s="7">
        <v>0</v>
      </c>
      <c r="D473" s="7">
        <v>0</v>
      </c>
      <c r="E473" s="7">
        <v>0</v>
      </c>
      <c r="F473" s="9">
        <v>2</v>
      </c>
      <c r="G473" s="9">
        <v>3</v>
      </c>
      <c r="H473" s="9">
        <v>2</v>
      </c>
      <c r="I473" s="7">
        <f t="shared" si="19"/>
        <v>0</v>
      </c>
      <c r="J473" s="9">
        <f t="shared" si="20"/>
        <v>2</v>
      </c>
      <c r="K473" s="5"/>
    </row>
    <row r="474" spans="1:11" ht="13.25" customHeight="1" x14ac:dyDescent="0.35">
      <c r="A474" s="2" t="s">
        <v>840</v>
      </c>
      <c r="B474" s="2" t="s">
        <v>369</v>
      </c>
      <c r="C474" s="7">
        <v>0</v>
      </c>
      <c r="D474" s="7">
        <v>0</v>
      </c>
      <c r="E474" s="7">
        <v>0</v>
      </c>
      <c r="F474" s="9">
        <v>2</v>
      </c>
      <c r="G474" s="9">
        <v>3</v>
      </c>
      <c r="H474" s="9">
        <v>2</v>
      </c>
      <c r="I474" s="7">
        <f t="shared" si="19"/>
        <v>0</v>
      </c>
      <c r="J474" s="9">
        <f t="shared" si="20"/>
        <v>2</v>
      </c>
      <c r="K474" s="5"/>
    </row>
    <row r="475" spans="1:11" ht="13.25" customHeight="1" x14ac:dyDescent="0.35">
      <c r="A475" s="2" t="s">
        <v>749</v>
      </c>
      <c r="B475" s="2" t="s">
        <v>233</v>
      </c>
      <c r="C475" s="7">
        <v>0</v>
      </c>
      <c r="D475" s="7">
        <v>0</v>
      </c>
      <c r="E475" s="7">
        <v>0</v>
      </c>
      <c r="F475" s="9">
        <v>2</v>
      </c>
      <c r="G475" s="9">
        <v>2</v>
      </c>
      <c r="H475" s="9">
        <v>0</v>
      </c>
      <c r="I475" s="7">
        <f t="shared" si="19"/>
        <v>0</v>
      </c>
      <c r="J475" s="9">
        <f t="shared" si="20"/>
        <v>2</v>
      </c>
      <c r="K475" s="5"/>
    </row>
    <row r="476" spans="1:11" ht="13.25" customHeight="1" x14ac:dyDescent="0.35">
      <c r="A476" s="2" t="s">
        <v>1283</v>
      </c>
      <c r="B476" s="2" t="s">
        <v>59</v>
      </c>
      <c r="C476" s="7">
        <v>0</v>
      </c>
      <c r="D476" s="7">
        <v>0</v>
      </c>
      <c r="E476" s="7">
        <v>0</v>
      </c>
      <c r="F476" s="9">
        <v>2</v>
      </c>
      <c r="G476" s="9">
        <v>3</v>
      </c>
      <c r="H476" s="9">
        <v>2</v>
      </c>
      <c r="I476" s="7">
        <f t="shared" si="19"/>
        <v>0</v>
      </c>
      <c r="J476" s="9">
        <f t="shared" si="20"/>
        <v>2</v>
      </c>
      <c r="K476" s="5"/>
    </row>
    <row r="477" spans="1:11" ht="13.25" customHeight="1" x14ac:dyDescent="0.35">
      <c r="A477" s="2" t="s">
        <v>854</v>
      </c>
      <c r="B477" s="2" t="s">
        <v>555</v>
      </c>
      <c r="C477" s="7">
        <v>0</v>
      </c>
      <c r="D477" s="7">
        <v>0</v>
      </c>
      <c r="E477" s="7">
        <v>0</v>
      </c>
      <c r="F477" s="9">
        <v>2</v>
      </c>
      <c r="G477" s="9">
        <v>2</v>
      </c>
      <c r="H477" s="9">
        <v>4</v>
      </c>
      <c r="I477" s="7">
        <f t="shared" si="19"/>
        <v>0</v>
      </c>
      <c r="J477" s="9">
        <f t="shared" si="20"/>
        <v>2</v>
      </c>
      <c r="K477" s="5"/>
    </row>
    <row r="478" spans="1:11" ht="13.25" customHeight="1" x14ac:dyDescent="0.35">
      <c r="A478" s="2" t="s">
        <v>605</v>
      </c>
      <c r="B478" s="2" t="s">
        <v>606</v>
      </c>
      <c r="C478" s="7">
        <v>0</v>
      </c>
      <c r="D478" s="7">
        <v>0</v>
      </c>
      <c r="E478" s="7">
        <v>0</v>
      </c>
      <c r="F478" s="9">
        <v>2</v>
      </c>
      <c r="G478" s="9">
        <v>0</v>
      </c>
      <c r="H478" s="9">
        <v>3</v>
      </c>
      <c r="I478" s="7">
        <f t="shared" si="19"/>
        <v>0</v>
      </c>
      <c r="J478" s="9">
        <f t="shared" si="20"/>
        <v>2</v>
      </c>
      <c r="K478" s="5"/>
    </row>
    <row r="479" spans="1:11" ht="13.25" customHeight="1" x14ac:dyDescent="0.35">
      <c r="A479" s="2" t="s">
        <v>1284</v>
      </c>
      <c r="B479" s="2" t="s">
        <v>233</v>
      </c>
      <c r="C479" s="7">
        <v>0</v>
      </c>
      <c r="D479" s="7">
        <v>0</v>
      </c>
      <c r="E479" s="7">
        <v>0</v>
      </c>
      <c r="F479" s="9">
        <v>0</v>
      </c>
      <c r="G479" s="9">
        <v>2</v>
      </c>
      <c r="H479" s="9">
        <v>2</v>
      </c>
      <c r="I479" s="7">
        <f t="shared" si="19"/>
        <v>0</v>
      </c>
      <c r="J479" s="9">
        <f t="shared" si="20"/>
        <v>2</v>
      </c>
      <c r="K479" s="5"/>
    </row>
    <row r="480" spans="1:11" ht="13.25" customHeight="1" x14ac:dyDescent="0.35">
      <c r="A480" s="2" t="s">
        <v>1285</v>
      </c>
      <c r="B480" s="2" t="s">
        <v>458</v>
      </c>
      <c r="C480" s="7">
        <v>0</v>
      </c>
      <c r="D480" s="7">
        <v>3</v>
      </c>
      <c r="E480" s="7">
        <v>0</v>
      </c>
      <c r="F480" s="9">
        <v>2</v>
      </c>
      <c r="G480" s="9">
        <v>4</v>
      </c>
      <c r="H480" s="9">
        <v>0</v>
      </c>
      <c r="I480" s="7">
        <f t="shared" si="19"/>
        <v>0</v>
      </c>
      <c r="J480" s="9">
        <f t="shared" si="20"/>
        <v>2</v>
      </c>
      <c r="K480" s="5"/>
    </row>
    <row r="481" spans="1:11" ht="13.25" customHeight="1" x14ac:dyDescent="0.35">
      <c r="A481" s="2" t="s">
        <v>473</v>
      </c>
      <c r="B481" s="2" t="s">
        <v>474</v>
      </c>
      <c r="C481" s="7">
        <v>0</v>
      </c>
      <c r="D481" s="7">
        <v>0</v>
      </c>
      <c r="E481" s="7">
        <v>0</v>
      </c>
      <c r="F481" s="9">
        <v>3</v>
      </c>
      <c r="G481" s="9">
        <v>0</v>
      </c>
      <c r="H481" s="9">
        <v>2</v>
      </c>
      <c r="I481" s="7">
        <f t="shared" si="19"/>
        <v>0</v>
      </c>
      <c r="J481" s="9">
        <f t="shared" si="20"/>
        <v>2</v>
      </c>
      <c r="K481" s="5"/>
    </row>
    <row r="482" spans="1:11" ht="13.25" customHeight="1" x14ac:dyDescent="0.35">
      <c r="A482" s="2" t="s">
        <v>1286</v>
      </c>
      <c r="B482" s="2" t="s">
        <v>81</v>
      </c>
      <c r="C482" s="7">
        <v>0</v>
      </c>
      <c r="D482" s="7">
        <v>0</v>
      </c>
      <c r="E482" s="7">
        <v>0</v>
      </c>
      <c r="F482" s="9">
        <v>0</v>
      </c>
      <c r="G482" s="9">
        <v>2</v>
      </c>
      <c r="H482" s="9">
        <v>2</v>
      </c>
      <c r="I482" s="7">
        <f t="shared" si="19"/>
        <v>0</v>
      </c>
      <c r="J482" s="9">
        <f t="shared" si="20"/>
        <v>2</v>
      </c>
      <c r="K482" s="5"/>
    </row>
    <row r="483" spans="1:11" ht="13.25" customHeight="1" x14ac:dyDescent="0.35">
      <c r="A483" s="2" t="s">
        <v>554</v>
      </c>
      <c r="B483" s="2" t="s">
        <v>555</v>
      </c>
      <c r="C483" s="7">
        <v>0</v>
      </c>
      <c r="D483" s="7">
        <v>0</v>
      </c>
      <c r="E483" s="7">
        <v>0</v>
      </c>
      <c r="F483" s="9">
        <v>2</v>
      </c>
      <c r="G483" s="9">
        <v>2</v>
      </c>
      <c r="H483" s="9">
        <v>0</v>
      </c>
      <c r="I483" s="7">
        <f t="shared" si="19"/>
        <v>0</v>
      </c>
      <c r="J483" s="9">
        <f t="shared" si="20"/>
        <v>2</v>
      </c>
      <c r="K483" s="5"/>
    </row>
    <row r="484" spans="1:11" ht="13.25" customHeight="1" x14ac:dyDescent="0.35">
      <c r="A484" s="2" t="s">
        <v>859</v>
      </c>
      <c r="B484" s="2" t="s">
        <v>578</v>
      </c>
      <c r="C484" s="7">
        <v>0</v>
      </c>
      <c r="D484" s="7">
        <v>0</v>
      </c>
      <c r="E484" s="7">
        <v>0</v>
      </c>
      <c r="F484" s="9">
        <v>5</v>
      </c>
      <c r="G484" s="9">
        <v>0</v>
      </c>
      <c r="H484" s="9">
        <v>2</v>
      </c>
      <c r="I484" s="7">
        <f t="shared" si="19"/>
        <v>0</v>
      </c>
      <c r="J484" s="9">
        <f t="shared" si="20"/>
        <v>2</v>
      </c>
      <c r="K484" s="5"/>
    </row>
    <row r="485" spans="1:11" ht="13.25" customHeight="1" x14ac:dyDescent="0.35">
      <c r="A485" s="2" t="s">
        <v>1287</v>
      </c>
      <c r="B485" s="2" t="s">
        <v>303</v>
      </c>
      <c r="C485" s="7">
        <v>0</v>
      </c>
      <c r="D485" s="7">
        <v>0</v>
      </c>
      <c r="E485" s="7">
        <v>0</v>
      </c>
      <c r="F485" s="9">
        <v>0</v>
      </c>
      <c r="G485" s="9">
        <v>2</v>
      </c>
      <c r="H485" s="9">
        <v>2</v>
      </c>
      <c r="I485" s="7">
        <f t="shared" si="19"/>
        <v>0</v>
      </c>
      <c r="J485" s="9">
        <f t="shared" si="20"/>
        <v>2</v>
      </c>
      <c r="K485" s="5"/>
    </row>
    <row r="486" spans="1:11" ht="13.25" customHeight="1" x14ac:dyDescent="0.35">
      <c r="A486" s="2" t="s">
        <v>1288</v>
      </c>
      <c r="B486" s="2" t="s">
        <v>81</v>
      </c>
      <c r="C486" s="7">
        <v>0</v>
      </c>
      <c r="D486" s="7">
        <v>0</v>
      </c>
      <c r="E486" s="7">
        <v>0</v>
      </c>
      <c r="F486" s="9">
        <v>2</v>
      </c>
      <c r="G486" s="9">
        <v>2</v>
      </c>
      <c r="H486" s="9">
        <v>0</v>
      </c>
      <c r="I486" s="7">
        <f t="shared" si="19"/>
        <v>0</v>
      </c>
      <c r="J486" s="9">
        <f t="shared" si="20"/>
        <v>2</v>
      </c>
      <c r="K486" s="5"/>
    </row>
    <row r="487" spans="1:11" ht="13.25" customHeight="1" x14ac:dyDescent="0.35">
      <c r="A487" s="2" t="s">
        <v>479</v>
      </c>
      <c r="B487" s="2" t="s">
        <v>480</v>
      </c>
      <c r="C487" s="7">
        <v>0</v>
      </c>
      <c r="D487" s="7">
        <v>0</v>
      </c>
      <c r="E487" s="7">
        <v>0</v>
      </c>
      <c r="F487" s="9">
        <v>0</v>
      </c>
      <c r="G487" s="9">
        <v>4</v>
      </c>
      <c r="H487" s="9">
        <v>2</v>
      </c>
      <c r="I487" s="7">
        <f t="shared" si="19"/>
        <v>0</v>
      </c>
      <c r="J487" s="9">
        <f t="shared" si="20"/>
        <v>2</v>
      </c>
      <c r="K487" s="5"/>
    </row>
    <row r="488" spans="1:11" ht="13.25" customHeight="1" x14ac:dyDescent="0.35">
      <c r="A488" s="2" t="s">
        <v>1022</v>
      </c>
      <c r="B488" s="2" t="s">
        <v>88</v>
      </c>
      <c r="C488" s="7">
        <v>0</v>
      </c>
      <c r="D488" s="7">
        <v>0</v>
      </c>
      <c r="E488" s="7">
        <v>0</v>
      </c>
      <c r="F488" s="9">
        <v>3</v>
      </c>
      <c r="G488" s="9">
        <v>0</v>
      </c>
      <c r="H488" s="9">
        <v>2</v>
      </c>
      <c r="I488" s="7">
        <f t="shared" si="19"/>
        <v>0</v>
      </c>
      <c r="J488" s="9">
        <f t="shared" si="20"/>
        <v>2</v>
      </c>
      <c r="K488" s="5"/>
    </row>
    <row r="489" spans="1:11" ht="13.25" customHeight="1" x14ac:dyDescent="0.35">
      <c r="A489" s="2" t="s">
        <v>1289</v>
      </c>
      <c r="B489" s="2" t="s">
        <v>235</v>
      </c>
      <c r="C489" s="7">
        <v>0</v>
      </c>
      <c r="D489" s="7">
        <v>0</v>
      </c>
      <c r="E489" s="7">
        <v>0</v>
      </c>
      <c r="F489" s="9">
        <v>2</v>
      </c>
      <c r="G489" s="9">
        <v>0</v>
      </c>
      <c r="H489" s="9">
        <v>2</v>
      </c>
      <c r="I489" s="7">
        <f t="shared" si="19"/>
        <v>0</v>
      </c>
      <c r="J489" s="9">
        <f t="shared" si="20"/>
        <v>2</v>
      </c>
      <c r="K489" s="5"/>
    </row>
    <row r="490" spans="1:11" ht="13.25" customHeight="1" x14ac:dyDescent="0.35">
      <c r="A490" s="2" t="s">
        <v>610</v>
      </c>
      <c r="B490" s="2" t="s">
        <v>320</v>
      </c>
      <c r="C490" s="7">
        <v>0</v>
      </c>
      <c r="D490" s="7">
        <v>0</v>
      </c>
      <c r="E490" s="7">
        <v>0</v>
      </c>
      <c r="F490" s="9">
        <v>2</v>
      </c>
      <c r="G490" s="9">
        <v>3</v>
      </c>
      <c r="H490" s="9">
        <v>2</v>
      </c>
      <c r="I490" s="7">
        <f t="shared" si="19"/>
        <v>0</v>
      </c>
      <c r="J490" s="9">
        <f t="shared" si="20"/>
        <v>2</v>
      </c>
      <c r="K490" s="5"/>
    </row>
    <row r="491" spans="1:11" ht="13.25" customHeight="1" x14ac:dyDescent="0.35">
      <c r="A491" s="2" t="s">
        <v>1290</v>
      </c>
      <c r="B491" s="2" t="s">
        <v>558</v>
      </c>
      <c r="C491" s="7">
        <v>0</v>
      </c>
      <c r="D491" s="7">
        <v>0</v>
      </c>
      <c r="E491" s="7">
        <v>0</v>
      </c>
      <c r="F491" s="9">
        <v>2</v>
      </c>
      <c r="G491" s="9">
        <v>2</v>
      </c>
      <c r="H491" s="9">
        <v>0</v>
      </c>
      <c r="I491" s="7">
        <f t="shared" si="19"/>
        <v>0</v>
      </c>
      <c r="J491" s="9">
        <f t="shared" si="20"/>
        <v>2</v>
      </c>
      <c r="K491" s="5"/>
    </row>
    <row r="492" spans="1:11" ht="13.25" customHeight="1" x14ac:dyDescent="0.35">
      <c r="A492" s="2" t="s">
        <v>407</v>
      </c>
      <c r="B492" s="2" t="s">
        <v>243</v>
      </c>
      <c r="C492" s="7">
        <v>0</v>
      </c>
      <c r="D492" s="7">
        <v>0</v>
      </c>
      <c r="E492" s="7">
        <v>0</v>
      </c>
      <c r="F492" s="9">
        <v>2</v>
      </c>
      <c r="G492" s="9">
        <v>2</v>
      </c>
      <c r="H492" s="9">
        <v>0</v>
      </c>
      <c r="I492" s="7">
        <f t="shared" si="19"/>
        <v>0</v>
      </c>
      <c r="J492" s="9">
        <f t="shared" si="20"/>
        <v>2</v>
      </c>
      <c r="K492" s="5"/>
    </row>
    <row r="493" spans="1:11" ht="13.25" customHeight="1" x14ac:dyDescent="0.35">
      <c r="A493" s="2" t="s">
        <v>521</v>
      </c>
      <c r="B493" s="2" t="s">
        <v>253</v>
      </c>
      <c r="C493" s="7">
        <v>0</v>
      </c>
      <c r="D493" s="7">
        <v>0</v>
      </c>
      <c r="E493" s="7">
        <v>0</v>
      </c>
      <c r="F493" s="9">
        <v>0</v>
      </c>
      <c r="G493" s="9">
        <v>2</v>
      </c>
      <c r="H493" s="9">
        <v>2</v>
      </c>
      <c r="I493" s="7">
        <f t="shared" si="19"/>
        <v>0</v>
      </c>
      <c r="J493" s="9">
        <f t="shared" si="20"/>
        <v>2</v>
      </c>
      <c r="K493" s="5"/>
    </row>
    <row r="494" spans="1:11" ht="13.25" customHeight="1" x14ac:dyDescent="0.35">
      <c r="A494" s="2" t="s">
        <v>1291</v>
      </c>
      <c r="B494" s="2" t="s">
        <v>566</v>
      </c>
      <c r="C494" s="7">
        <v>0</v>
      </c>
      <c r="D494" s="7">
        <v>0</v>
      </c>
      <c r="E494" s="7">
        <v>0</v>
      </c>
      <c r="F494" s="9">
        <v>2</v>
      </c>
      <c r="G494" s="9">
        <v>2</v>
      </c>
      <c r="H494" s="9">
        <v>3</v>
      </c>
      <c r="I494" s="7">
        <f t="shared" si="19"/>
        <v>0</v>
      </c>
      <c r="J494" s="9">
        <f t="shared" si="20"/>
        <v>2</v>
      </c>
      <c r="K494" s="5"/>
    </row>
    <row r="495" spans="1:11" ht="13.25" customHeight="1" x14ac:dyDescent="0.35">
      <c r="A495" s="2" t="s">
        <v>1292</v>
      </c>
      <c r="B495" s="2" t="s">
        <v>558</v>
      </c>
      <c r="C495" s="7">
        <v>0</v>
      </c>
      <c r="D495" s="7">
        <v>0</v>
      </c>
      <c r="E495" s="7">
        <v>0</v>
      </c>
      <c r="F495" s="9">
        <v>2</v>
      </c>
      <c r="G495" s="9">
        <v>0</v>
      </c>
      <c r="H495" s="9">
        <v>2</v>
      </c>
      <c r="I495" s="7">
        <f t="shared" si="19"/>
        <v>0</v>
      </c>
      <c r="J495" s="9">
        <f t="shared" si="20"/>
        <v>2</v>
      </c>
      <c r="K495" s="5"/>
    </row>
    <row r="496" spans="1:11" ht="13.25" customHeight="1" x14ac:dyDescent="0.35">
      <c r="A496" s="2" t="s">
        <v>763</v>
      </c>
      <c r="B496" s="2" t="s">
        <v>428</v>
      </c>
      <c r="C496" s="7">
        <v>0</v>
      </c>
      <c r="D496" s="7">
        <v>0</v>
      </c>
      <c r="E496" s="7">
        <v>0</v>
      </c>
      <c r="F496" s="9">
        <v>0</v>
      </c>
      <c r="G496" s="9">
        <v>2</v>
      </c>
      <c r="H496" s="9">
        <v>3</v>
      </c>
      <c r="I496" s="7">
        <f t="shared" si="19"/>
        <v>0</v>
      </c>
      <c r="J496" s="9">
        <f t="shared" si="20"/>
        <v>2</v>
      </c>
      <c r="K496" s="5"/>
    </row>
    <row r="497" spans="1:11" ht="13.25" customHeight="1" x14ac:dyDescent="0.35">
      <c r="A497" s="2" t="s">
        <v>1293</v>
      </c>
      <c r="B497" s="2" t="s">
        <v>65</v>
      </c>
      <c r="C497" s="7">
        <v>0</v>
      </c>
      <c r="D497" s="7">
        <v>0</v>
      </c>
      <c r="E497" s="7">
        <v>0</v>
      </c>
      <c r="F497" s="9">
        <v>4</v>
      </c>
      <c r="G497" s="9">
        <v>0</v>
      </c>
      <c r="H497" s="9">
        <v>2</v>
      </c>
      <c r="I497" s="7">
        <f t="shared" si="19"/>
        <v>0</v>
      </c>
      <c r="J497" s="9">
        <f t="shared" si="20"/>
        <v>2</v>
      </c>
      <c r="K497" s="5"/>
    </row>
    <row r="498" spans="1:11" ht="13.25" customHeight="1" x14ac:dyDescent="0.35">
      <c r="A498" s="2" t="s">
        <v>1294</v>
      </c>
      <c r="B498" s="2" t="s">
        <v>393</v>
      </c>
      <c r="C498" s="7">
        <v>0</v>
      </c>
      <c r="D498" s="7">
        <v>0</v>
      </c>
      <c r="E498" s="7">
        <v>0</v>
      </c>
      <c r="F498" s="9">
        <v>2</v>
      </c>
      <c r="G498" s="9">
        <v>2</v>
      </c>
      <c r="H498" s="9">
        <v>0</v>
      </c>
      <c r="I498" s="7">
        <f t="shared" si="19"/>
        <v>0</v>
      </c>
      <c r="J498" s="9">
        <f t="shared" si="20"/>
        <v>2</v>
      </c>
      <c r="K498" s="5"/>
    </row>
    <row r="499" spans="1:11" ht="13.25" customHeight="1" x14ac:dyDescent="0.35">
      <c r="A499" s="2" t="s">
        <v>1049</v>
      </c>
      <c r="B499" s="2" t="s">
        <v>259</v>
      </c>
      <c r="C499" s="7">
        <v>0</v>
      </c>
      <c r="D499" s="7">
        <v>0</v>
      </c>
      <c r="E499" s="7">
        <v>0</v>
      </c>
      <c r="F499" s="9">
        <v>2</v>
      </c>
      <c r="G499" s="9">
        <v>2</v>
      </c>
      <c r="H499" s="9">
        <v>3</v>
      </c>
      <c r="I499" s="7">
        <f t="shared" si="19"/>
        <v>0</v>
      </c>
      <c r="J499" s="9">
        <f t="shared" si="20"/>
        <v>2</v>
      </c>
      <c r="K499" s="5"/>
    </row>
    <row r="500" spans="1:11" ht="13.25" customHeight="1" x14ac:dyDescent="0.35">
      <c r="A500" s="2" t="s">
        <v>124</v>
      </c>
      <c r="B500" s="2" t="s">
        <v>125</v>
      </c>
      <c r="C500" s="7">
        <v>0</v>
      </c>
      <c r="D500" s="7">
        <v>0</v>
      </c>
      <c r="E500" s="7">
        <v>0</v>
      </c>
      <c r="F500" s="9">
        <v>0</v>
      </c>
      <c r="G500" s="9">
        <v>2</v>
      </c>
      <c r="H500" s="9">
        <v>2</v>
      </c>
      <c r="I500" s="7">
        <f t="shared" si="19"/>
        <v>0</v>
      </c>
      <c r="J500" s="9">
        <f t="shared" si="20"/>
        <v>2</v>
      </c>
      <c r="K500" s="5"/>
    </row>
    <row r="501" spans="1:11" ht="13.25" customHeight="1" x14ac:dyDescent="0.35">
      <c r="A501" s="2" t="s">
        <v>1055</v>
      </c>
      <c r="B501" s="2" t="s">
        <v>65</v>
      </c>
      <c r="C501" s="7">
        <v>2</v>
      </c>
      <c r="D501" s="7">
        <v>0</v>
      </c>
      <c r="E501" s="7">
        <v>0</v>
      </c>
      <c r="F501" s="9">
        <v>2</v>
      </c>
      <c r="G501" s="9">
        <v>3</v>
      </c>
      <c r="H501" s="9">
        <v>2</v>
      </c>
      <c r="I501" s="7">
        <f t="shared" si="19"/>
        <v>0</v>
      </c>
      <c r="J501" s="9">
        <f t="shared" si="20"/>
        <v>2</v>
      </c>
      <c r="K501" s="5"/>
    </row>
    <row r="502" spans="1:11" ht="13.25" customHeight="1" x14ac:dyDescent="0.35">
      <c r="A502" s="2" t="s">
        <v>563</v>
      </c>
      <c r="B502" s="2" t="s">
        <v>564</v>
      </c>
      <c r="C502" s="7">
        <v>0</v>
      </c>
      <c r="D502" s="7">
        <v>0</v>
      </c>
      <c r="E502" s="7">
        <v>0</v>
      </c>
      <c r="F502" s="9">
        <v>0</v>
      </c>
      <c r="G502" s="9">
        <v>2</v>
      </c>
      <c r="H502" s="9">
        <v>3</v>
      </c>
      <c r="I502" s="7">
        <f t="shared" si="19"/>
        <v>0</v>
      </c>
      <c r="J502" s="9">
        <f t="shared" si="20"/>
        <v>2</v>
      </c>
      <c r="K502" s="5"/>
    </row>
    <row r="503" spans="1:11" ht="13.25" customHeight="1" x14ac:dyDescent="0.35">
      <c r="A503" s="2" t="s">
        <v>1295</v>
      </c>
      <c r="B503" s="2" t="s">
        <v>158</v>
      </c>
      <c r="C503" s="7">
        <v>0</v>
      </c>
      <c r="D503" s="7">
        <v>0</v>
      </c>
      <c r="E503" s="7">
        <v>0</v>
      </c>
      <c r="F503" s="9">
        <v>2</v>
      </c>
      <c r="G503" s="9">
        <v>2</v>
      </c>
      <c r="H503" s="9">
        <v>0</v>
      </c>
      <c r="I503" s="7">
        <f t="shared" si="19"/>
        <v>0</v>
      </c>
      <c r="J503" s="9">
        <f t="shared" si="20"/>
        <v>2</v>
      </c>
      <c r="K503" s="5"/>
    </row>
    <row r="504" spans="1:11" ht="13.25" customHeight="1" x14ac:dyDescent="0.35">
      <c r="A504" s="2" t="s">
        <v>414</v>
      </c>
      <c r="B504" s="2" t="s">
        <v>153</v>
      </c>
      <c r="C504" s="7">
        <v>0</v>
      </c>
      <c r="D504" s="7">
        <v>0</v>
      </c>
      <c r="E504" s="7">
        <v>0</v>
      </c>
      <c r="F504" s="9">
        <v>2</v>
      </c>
      <c r="G504" s="9">
        <v>2</v>
      </c>
      <c r="H504" s="9">
        <v>2</v>
      </c>
      <c r="I504" s="7">
        <f t="shared" si="19"/>
        <v>0</v>
      </c>
      <c r="J504" s="9">
        <f t="shared" si="20"/>
        <v>2</v>
      </c>
      <c r="K504" s="5"/>
    </row>
    <row r="505" spans="1:11" ht="13.25" customHeight="1" x14ac:dyDescent="0.35">
      <c r="A505" s="2" t="s">
        <v>882</v>
      </c>
      <c r="B505" s="2" t="s">
        <v>1296</v>
      </c>
      <c r="C505" s="7">
        <v>0</v>
      </c>
      <c r="D505" s="7">
        <v>0</v>
      </c>
      <c r="E505" s="7">
        <v>0</v>
      </c>
      <c r="F505" s="9">
        <v>2</v>
      </c>
      <c r="G505" s="9">
        <v>2</v>
      </c>
      <c r="H505" s="9">
        <v>0</v>
      </c>
      <c r="I505" s="7">
        <f t="shared" si="19"/>
        <v>0</v>
      </c>
      <c r="J505" s="9">
        <f t="shared" si="20"/>
        <v>2</v>
      </c>
      <c r="K505" s="5"/>
    </row>
    <row r="506" spans="1:11" ht="13.25" customHeight="1" x14ac:dyDescent="0.35">
      <c r="A506" s="2" t="s">
        <v>624</v>
      </c>
      <c r="B506" s="2" t="s">
        <v>257</v>
      </c>
      <c r="C506" s="7">
        <v>0</v>
      </c>
      <c r="D506" s="7">
        <v>0</v>
      </c>
      <c r="E506" s="7">
        <v>0</v>
      </c>
      <c r="F506" s="9">
        <v>0</v>
      </c>
      <c r="G506" s="9">
        <v>2</v>
      </c>
      <c r="H506" s="9">
        <v>2</v>
      </c>
      <c r="I506" s="7">
        <f t="shared" si="19"/>
        <v>0</v>
      </c>
      <c r="J506" s="9">
        <f t="shared" si="20"/>
        <v>2</v>
      </c>
      <c r="K506" s="5"/>
    </row>
    <row r="507" spans="1:11" ht="13.25" customHeight="1" x14ac:dyDescent="0.35">
      <c r="A507" s="2" t="s">
        <v>1297</v>
      </c>
      <c r="B507" s="2" t="s">
        <v>96</v>
      </c>
      <c r="C507" s="7">
        <v>0</v>
      </c>
      <c r="D507" s="7">
        <v>0</v>
      </c>
      <c r="E507" s="7">
        <v>0</v>
      </c>
      <c r="F507" s="9">
        <v>0</v>
      </c>
      <c r="G507" s="9">
        <v>2</v>
      </c>
      <c r="H507" s="9">
        <v>3</v>
      </c>
      <c r="I507" s="7">
        <f t="shared" si="19"/>
        <v>0</v>
      </c>
      <c r="J507" s="9">
        <f t="shared" si="20"/>
        <v>2</v>
      </c>
      <c r="K507" s="5"/>
    </row>
    <row r="508" spans="1:11" ht="13.25" customHeight="1" x14ac:dyDescent="0.35">
      <c r="A508" s="2" t="s">
        <v>439</v>
      </c>
      <c r="B508" s="2" t="s">
        <v>614</v>
      </c>
      <c r="C508" s="7">
        <v>0</v>
      </c>
      <c r="D508" s="7">
        <v>0</v>
      </c>
      <c r="E508" s="7">
        <v>0</v>
      </c>
      <c r="F508" s="9">
        <v>0</v>
      </c>
      <c r="G508" s="9">
        <v>2</v>
      </c>
      <c r="H508" s="9">
        <v>2</v>
      </c>
      <c r="I508" s="7">
        <f t="shared" si="19"/>
        <v>0</v>
      </c>
      <c r="J508" s="9">
        <f t="shared" si="20"/>
        <v>2</v>
      </c>
      <c r="K508" s="5"/>
    </row>
    <row r="509" spans="1:11" ht="13.25" customHeight="1" x14ac:dyDescent="0.35">
      <c r="A509" s="2" t="s">
        <v>565</v>
      </c>
      <c r="B509" s="2" t="s">
        <v>566</v>
      </c>
      <c r="C509" s="7">
        <v>0</v>
      </c>
      <c r="D509" s="7">
        <v>0</v>
      </c>
      <c r="E509" s="7">
        <v>0</v>
      </c>
      <c r="F509" s="9">
        <v>0</v>
      </c>
      <c r="G509" s="9">
        <v>2</v>
      </c>
      <c r="H509" s="9">
        <v>3</v>
      </c>
      <c r="I509" s="7">
        <f t="shared" si="19"/>
        <v>0</v>
      </c>
      <c r="J509" s="9">
        <f t="shared" si="20"/>
        <v>2</v>
      </c>
      <c r="K509" s="5"/>
    </row>
    <row r="510" spans="1:11" ht="13.25" customHeight="1" x14ac:dyDescent="0.35">
      <c r="A510" s="2" t="s">
        <v>1063</v>
      </c>
      <c r="B510" s="2" t="s">
        <v>667</v>
      </c>
      <c r="C510" s="7">
        <v>0</v>
      </c>
      <c r="D510" s="7">
        <v>0</v>
      </c>
      <c r="E510" s="7">
        <v>0</v>
      </c>
      <c r="F510" s="9">
        <v>0</v>
      </c>
      <c r="G510" s="9">
        <v>2</v>
      </c>
      <c r="H510" s="9">
        <v>2</v>
      </c>
      <c r="I510" s="7">
        <f t="shared" si="19"/>
        <v>0</v>
      </c>
      <c r="J510" s="9">
        <f t="shared" si="20"/>
        <v>2</v>
      </c>
      <c r="K510" s="5"/>
    </row>
    <row r="511" spans="1:11" ht="13.25" customHeight="1" x14ac:dyDescent="0.35">
      <c r="A511" s="2" t="s">
        <v>1298</v>
      </c>
      <c r="B511" s="2" t="s">
        <v>168</v>
      </c>
      <c r="C511" s="7">
        <v>0</v>
      </c>
      <c r="D511" s="7">
        <v>0</v>
      </c>
      <c r="E511" s="7">
        <v>0</v>
      </c>
      <c r="F511" s="9">
        <v>2</v>
      </c>
      <c r="G511" s="9">
        <v>0</v>
      </c>
      <c r="H511" s="9">
        <v>3</v>
      </c>
      <c r="I511" s="7">
        <f t="shared" si="19"/>
        <v>0</v>
      </c>
      <c r="J511" s="9">
        <f t="shared" si="20"/>
        <v>2</v>
      </c>
      <c r="K511" s="5"/>
    </row>
    <row r="512" spans="1:11" ht="13.25" customHeight="1" x14ac:dyDescent="0.35">
      <c r="A512" s="2" t="s">
        <v>1299</v>
      </c>
      <c r="B512" s="2" t="s">
        <v>320</v>
      </c>
      <c r="C512" s="7">
        <v>0</v>
      </c>
      <c r="D512" s="7">
        <v>0</v>
      </c>
      <c r="E512" s="7">
        <v>0</v>
      </c>
      <c r="F512" s="9">
        <v>2</v>
      </c>
      <c r="G512" s="9">
        <v>2</v>
      </c>
      <c r="H512" s="9">
        <v>0</v>
      </c>
      <c r="I512" s="7">
        <f t="shared" si="19"/>
        <v>0</v>
      </c>
      <c r="J512" s="9">
        <f t="shared" si="20"/>
        <v>2</v>
      </c>
      <c r="K512" s="5"/>
    </row>
    <row r="513" spans="1:11" ht="13.25" customHeight="1" x14ac:dyDescent="0.35">
      <c r="A513" s="2" t="s">
        <v>1300</v>
      </c>
      <c r="B513" s="2" t="s">
        <v>295</v>
      </c>
      <c r="C513" s="7">
        <v>0</v>
      </c>
      <c r="D513" s="7">
        <v>0</v>
      </c>
      <c r="E513" s="7">
        <v>0</v>
      </c>
      <c r="F513" s="9">
        <v>2</v>
      </c>
      <c r="G513" s="9">
        <v>0</v>
      </c>
      <c r="H513" s="9">
        <v>2</v>
      </c>
      <c r="I513" s="7">
        <f t="shared" si="19"/>
        <v>0</v>
      </c>
      <c r="J513" s="9">
        <f t="shared" si="20"/>
        <v>2</v>
      </c>
      <c r="K513" s="5"/>
    </row>
    <row r="514" spans="1:11" ht="13.25" customHeight="1" x14ac:dyDescent="0.35">
      <c r="A514" s="2" t="s">
        <v>524</v>
      </c>
      <c r="B514" s="2" t="s">
        <v>282</v>
      </c>
      <c r="C514" s="7">
        <v>0</v>
      </c>
      <c r="D514" s="7">
        <v>0</v>
      </c>
      <c r="E514" s="7">
        <v>0</v>
      </c>
      <c r="F514" s="9">
        <v>2</v>
      </c>
      <c r="G514" s="9">
        <v>5</v>
      </c>
      <c r="H514" s="9">
        <v>2</v>
      </c>
      <c r="I514" s="7">
        <f t="shared" ref="I514:I577" si="21">MEDIAN(C514:E514)</f>
        <v>0</v>
      </c>
      <c r="J514" s="9">
        <f t="shared" ref="J514:J577" si="22">MEDIAN(F514:H514)</f>
        <v>2</v>
      </c>
      <c r="K514" s="5"/>
    </row>
    <row r="515" spans="1:11" ht="13.25" customHeight="1" x14ac:dyDescent="0.35">
      <c r="A515" s="2" t="s">
        <v>441</v>
      </c>
      <c r="B515" s="2" t="s">
        <v>65</v>
      </c>
      <c r="C515" s="7">
        <v>0</v>
      </c>
      <c r="D515" s="7">
        <v>0</v>
      </c>
      <c r="E515" s="7">
        <v>0</v>
      </c>
      <c r="F515" s="9">
        <v>0</v>
      </c>
      <c r="G515" s="9">
        <v>2</v>
      </c>
      <c r="H515" s="9">
        <v>2</v>
      </c>
      <c r="I515" s="7">
        <f t="shared" si="21"/>
        <v>0</v>
      </c>
      <c r="J515" s="9">
        <f t="shared" si="22"/>
        <v>2</v>
      </c>
      <c r="K515" s="5"/>
    </row>
    <row r="516" spans="1:11" ht="13.25" customHeight="1" x14ac:dyDescent="0.35">
      <c r="A516" s="2" t="s">
        <v>903</v>
      </c>
      <c r="B516" s="2" t="s">
        <v>151</v>
      </c>
      <c r="C516" s="7">
        <v>0</v>
      </c>
      <c r="D516" s="7">
        <v>0</v>
      </c>
      <c r="E516" s="7">
        <v>0</v>
      </c>
      <c r="F516" s="9">
        <v>2</v>
      </c>
      <c r="G516" s="9">
        <v>0</v>
      </c>
      <c r="H516" s="9">
        <v>2</v>
      </c>
      <c r="I516" s="7">
        <f t="shared" si="21"/>
        <v>0</v>
      </c>
      <c r="J516" s="9">
        <f t="shared" si="22"/>
        <v>2</v>
      </c>
      <c r="K516" s="5"/>
    </row>
    <row r="517" spans="1:11" ht="13.25" customHeight="1" x14ac:dyDescent="0.35">
      <c r="A517" s="2" t="s">
        <v>905</v>
      </c>
      <c r="B517" s="2" t="s">
        <v>299</v>
      </c>
      <c r="C517" s="7">
        <v>0</v>
      </c>
      <c r="D517" s="7">
        <v>0</v>
      </c>
      <c r="E517" s="7">
        <v>0</v>
      </c>
      <c r="F517" s="9">
        <v>2</v>
      </c>
      <c r="G517" s="9">
        <v>2</v>
      </c>
      <c r="H517" s="9">
        <v>0</v>
      </c>
      <c r="I517" s="7">
        <f t="shared" si="21"/>
        <v>0</v>
      </c>
      <c r="J517" s="9">
        <f t="shared" si="22"/>
        <v>2</v>
      </c>
      <c r="K517" s="5"/>
    </row>
    <row r="518" spans="1:11" ht="13.25" customHeight="1" x14ac:dyDescent="0.35">
      <c r="A518" s="2" t="s">
        <v>388</v>
      </c>
      <c r="B518" s="2" t="s">
        <v>73</v>
      </c>
      <c r="C518" s="7">
        <v>0</v>
      </c>
      <c r="D518" s="7">
        <v>0</v>
      </c>
      <c r="E518" s="7">
        <v>0</v>
      </c>
      <c r="F518" s="9">
        <v>2</v>
      </c>
      <c r="G518" s="9">
        <v>2</v>
      </c>
      <c r="H518" s="9">
        <v>3</v>
      </c>
      <c r="I518" s="7">
        <f t="shared" si="21"/>
        <v>0</v>
      </c>
      <c r="J518" s="9">
        <f t="shared" si="22"/>
        <v>2</v>
      </c>
      <c r="K518" s="5"/>
    </row>
    <row r="519" spans="1:11" ht="13.25" customHeight="1" x14ac:dyDescent="0.35">
      <c r="A519" s="2" t="s">
        <v>526</v>
      </c>
      <c r="B519" s="2" t="s">
        <v>179</v>
      </c>
      <c r="C519" s="7">
        <v>0</v>
      </c>
      <c r="D519" s="7">
        <v>0</v>
      </c>
      <c r="E519" s="7">
        <v>0</v>
      </c>
      <c r="F519" s="9">
        <v>2</v>
      </c>
      <c r="G519" s="9">
        <v>4</v>
      </c>
      <c r="H519" s="9">
        <v>2</v>
      </c>
      <c r="I519" s="7">
        <f t="shared" si="21"/>
        <v>0</v>
      </c>
      <c r="J519" s="9">
        <f t="shared" si="22"/>
        <v>2</v>
      </c>
      <c r="K519" s="5"/>
    </row>
    <row r="520" spans="1:11" ht="13.25" customHeight="1" x14ac:dyDescent="0.35">
      <c r="A520" s="2" t="s">
        <v>208</v>
      </c>
      <c r="B520" s="2" t="s">
        <v>160</v>
      </c>
      <c r="C520" s="7">
        <v>0</v>
      </c>
      <c r="D520" s="7">
        <v>0</v>
      </c>
      <c r="E520" s="7">
        <v>0</v>
      </c>
      <c r="F520" s="9">
        <v>2</v>
      </c>
      <c r="G520" s="9">
        <v>0</v>
      </c>
      <c r="H520" s="9">
        <v>5</v>
      </c>
      <c r="I520" s="7">
        <f t="shared" si="21"/>
        <v>0</v>
      </c>
      <c r="J520" s="9">
        <f t="shared" si="22"/>
        <v>2</v>
      </c>
      <c r="K520" s="5"/>
    </row>
    <row r="521" spans="1:11" ht="13.25" customHeight="1" x14ac:dyDescent="0.35">
      <c r="A521" s="2" t="s">
        <v>1301</v>
      </c>
      <c r="B521" s="2" t="s">
        <v>299</v>
      </c>
      <c r="C521" s="7">
        <v>2</v>
      </c>
      <c r="D521" s="7">
        <v>0</v>
      </c>
      <c r="E521" s="7">
        <v>0</v>
      </c>
      <c r="F521" s="9">
        <v>2</v>
      </c>
      <c r="G521" s="9">
        <v>2</v>
      </c>
      <c r="H521" s="9">
        <v>0</v>
      </c>
      <c r="I521" s="7">
        <f t="shared" si="21"/>
        <v>0</v>
      </c>
      <c r="J521" s="9">
        <f t="shared" si="22"/>
        <v>2</v>
      </c>
      <c r="K521" s="5"/>
    </row>
    <row r="522" spans="1:11" ht="13.25" customHeight="1" x14ac:dyDescent="0.35">
      <c r="A522" s="2" t="s">
        <v>491</v>
      </c>
      <c r="B522" s="2" t="s">
        <v>492</v>
      </c>
      <c r="C522" s="7">
        <v>0</v>
      </c>
      <c r="D522" s="7">
        <v>0</v>
      </c>
      <c r="E522" s="7">
        <v>0</v>
      </c>
      <c r="F522" s="9">
        <v>2</v>
      </c>
      <c r="G522" s="9">
        <v>2</v>
      </c>
      <c r="H522" s="9">
        <v>3</v>
      </c>
      <c r="I522" s="7">
        <f t="shared" si="21"/>
        <v>0</v>
      </c>
      <c r="J522" s="9">
        <f t="shared" si="22"/>
        <v>2</v>
      </c>
      <c r="K522" s="5"/>
    </row>
    <row r="523" spans="1:11" ht="13.25" customHeight="1" x14ac:dyDescent="0.35">
      <c r="A523" s="2" t="s">
        <v>910</v>
      </c>
      <c r="B523" s="2" t="s">
        <v>243</v>
      </c>
      <c r="C523" s="7">
        <v>0</v>
      </c>
      <c r="D523" s="7">
        <v>0</v>
      </c>
      <c r="E523" s="7">
        <v>0</v>
      </c>
      <c r="F523" s="9">
        <v>2</v>
      </c>
      <c r="G523" s="9">
        <v>4</v>
      </c>
      <c r="H523" s="9">
        <v>2</v>
      </c>
      <c r="I523" s="7">
        <f t="shared" si="21"/>
        <v>0</v>
      </c>
      <c r="J523" s="9">
        <f t="shared" si="22"/>
        <v>2</v>
      </c>
      <c r="K523" s="5"/>
    </row>
    <row r="524" spans="1:11" ht="13.25" customHeight="1" x14ac:dyDescent="0.35">
      <c r="A524" s="2" t="s">
        <v>1302</v>
      </c>
      <c r="B524" s="2" t="s">
        <v>272</v>
      </c>
      <c r="C524" s="7">
        <v>0</v>
      </c>
      <c r="D524" s="7">
        <v>0</v>
      </c>
      <c r="E524" s="7">
        <v>0</v>
      </c>
      <c r="F524" s="9">
        <v>3</v>
      </c>
      <c r="G524" s="9">
        <v>2</v>
      </c>
      <c r="H524" s="9">
        <v>0</v>
      </c>
      <c r="I524" s="7">
        <f t="shared" si="21"/>
        <v>0</v>
      </c>
      <c r="J524" s="9">
        <f t="shared" si="22"/>
        <v>2</v>
      </c>
      <c r="K524" s="5"/>
    </row>
    <row r="525" spans="1:11" ht="13.25" customHeight="1" x14ac:dyDescent="0.35">
      <c r="A525" s="2" t="s">
        <v>1303</v>
      </c>
      <c r="B525" s="2" t="s">
        <v>284</v>
      </c>
      <c r="C525" s="7">
        <v>0</v>
      </c>
      <c r="D525" s="7">
        <v>0</v>
      </c>
      <c r="E525" s="7">
        <v>0</v>
      </c>
      <c r="F525" s="9">
        <v>2</v>
      </c>
      <c r="G525" s="9">
        <v>0</v>
      </c>
      <c r="H525" s="9">
        <v>3</v>
      </c>
      <c r="I525" s="7">
        <f t="shared" si="21"/>
        <v>0</v>
      </c>
      <c r="J525" s="9">
        <f t="shared" si="22"/>
        <v>2</v>
      </c>
      <c r="K525" s="5"/>
    </row>
    <row r="526" spans="1:11" ht="13.25" customHeight="1" x14ac:dyDescent="0.35">
      <c r="A526" s="2" t="s">
        <v>1304</v>
      </c>
      <c r="B526" s="2" t="s">
        <v>147</v>
      </c>
      <c r="C526" s="7">
        <v>0</v>
      </c>
      <c r="D526" s="7">
        <v>0</v>
      </c>
      <c r="E526" s="7">
        <v>0</v>
      </c>
      <c r="F526" s="9">
        <v>0</v>
      </c>
      <c r="G526" s="9">
        <v>2</v>
      </c>
      <c r="H526" s="9">
        <v>3</v>
      </c>
      <c r="I526" s="7">
        <f t="shared" si="21"/>
        <v>0</v>
      </c>
      <c r="J526" s="9">
        <f t="shared" si="22"/>
        <v>2</v>
      </c>
      <c r="K526" s="5"/>
    </row>
    <row r="527" spans="1:11" ht="13.25" customHeight="1" x14ac:dyDescent="0.35">
      <c r="A527" s="2" t="s">
        <v>1305</v>
      </c>
      <c r="B527" s="2" t="s">
        <v>179</v>
      </c>
      <c r="C527" s="7">
        <v>0</v>
      </c>
      <c r="D527" s="7">
        <v>0</v>
      </c>
      <c r="E527" s="7">
        <v>2</v>
      </c>
      <c r="F527" s="9">
        <v>2</v>
      </c>
      <c r="G527" s="9">
        <v>2</v>
      </c>
      <c r="H527" s="9">
        <v>0</v>
      </c>
      <c r="I527" s="7">
        <f t="shared" si="21"/>
        <v>0</v>
      </c>
      <c r="J527" s="9">
        <f t="shared" si="22"/>
        <v>2</v>
      </c>
      <c r="K527" s="5"/>
    </row>
    <row r="528" spans="1:11" ht="13.25" customHeight="1" x14ac:dyDescent="0.35">
      <c r="A528" s="2" t="s">
        <v>1306</v>
      </c>
      <c r="B528" s="2" t="s">
        <v>191</v>
      </c>
      <c r="C528" s="7">
        <v>0</v>
      </c>
      <c r="D528" s="7">
        <v>0</v>
      </c>
      <c r="E528" s="7">
        <v>0</v>
      </c>
      <c r="F528" s="9">
        <v>2</v>
      </c>
      <c r="G528" s="9">
        <v>0</v>
      </c>
      <c r="H528" s="9">
        <v>2</v>
      </c>
      <c r="I528" s="7">
        <f t="shared" si="21"/>
        <v>0</v>
      </c>
      <c r="J528" s="9">
        <f t="shared" si="22"/>
        <v>2</v>
      </c>
      <c r="K528" s="5"/>
    </row>
    <row r="529" spans="1:11" ht="13.25" customHeight="1" x14ac:dyDescent="0.35">
      <c r="A529" s="2" t="s">
        <v>1109</v>
      </c>
      <c r="B529" s="2" t="s">
        <v>233</v>
      </c>
      <c r="C529" s="7">
        <v>0</v>
      </c>
      <c r="D529" s="7">
        <v>0</v>
      </c>
      <c r="E529" s="7">
        <v>0</v>
      </c>
      <c r="F529" s="9">
        <v>2</v>
      </c>
      <c r="G529" s="9">
        <v>0</v>
      </c>
      <c r="H529" s="9">
        <v>2</v>
      </c>
      <c r="I529" s="7">
        <f t="shared" si="21"/>
        <v>0</v>
      </c>
      <c r="J529" s="9">
        <f t="shared" si="22"/>
        <v>2</v>
      </c>
      <c r="K529" s="5"/>
    </row>
    <row r="530" spans="1:11" ht="13.25" customHeight="1" x14ac:dyDescent="0.35">
      <c r="A530" s="2" t="s">
        <v>1307</v>
      </c>
      <c r="B530" s="2" t="s">
        <v>558</v>
      </c>
      <c r="C530" s="7">
        <v>0</v>
      </c>
      <c r="D530" s="7">
        <v>0</v>
      </c>
      <c r="E530" s="7">
        <v>0</v>
      </c>
      <c r="F530" s="9">
        <v>2</v>
      </c>
      <c r="G530" s="9">
        <v>2</v>
      </c>
      <c r="H530" s="9">
        <v>0</v>
      </c>
      <c r="I530" s="7">
        <f t="shared" si="21"/>
        <v>0</v>
      </c>
      <c r="J530" s="9">
        <f t="shared" si="22"/>
        <v>2</v>
      </c>
      <c r="K530" s="5"/>
    </row>
    <row r="531" spans="1:11" ht="13.25" customHeight="1" x14ac:dyDescent="0.35">
      <c r="A531" s="2" t="s">
        <v>1308</v>
      </c>
      <c r="B531" s="2" t="s">
        <v>151</v>
      </c>
      <c r="C531" s="7">
        <v>2</v>
      </c>
      <c r="D531" s="7">
        <v>0</v>
      </c>
      <c r="E531" s="7">
        <v>0</v>
      </c>
      <c r="F531" s="9">
        <v>0</v>
      </c>
      <c r="G531" s="9">
        <v>3</v>
      </c>
      <c r="H531" s="9">
        <v>2</v>
      </c>
      <c r="I531" s="7">
        <f t="shared" si="21"/>
        <v>0</v>
      </c>
      <c r="J531" s="9">
        <f t="shared" si="22"/>
        <v>2</v>
      </c>
      <c r="K531" s="5"/>
    </row>
    <row r="532" spans="1:11" ht="13.25" customHeight="1" x14ac:dyDescent="0.35">
      <c r="A532" s="2" t="s">
        <v>704</v>
      </c>
      <c r="B532" s="2" t="s">
        <v>141</v>
      </c>
      <c r="C532" s="7">
        <v>0</v>
      </c>
      <c r="D532" s="7">
        <v>0</v>
      </c>
      <c r="E532" s="7">
        <v>0</v>
      </c>
      <c r="F532" s="9">
        <v>2</v>
      </c>
      <c r="G532" s="9">
        <v>3</v>
      </c>
      <c r="H532" s="9">
        <v>2</v>
      </c>
      <c r="I532" s="7">
        <f t="shared" si="21"/>
        <v>0</v>
      </c>
      <c r="J532" s="9">
        <f t="shared" si="22"/>
        <v>2</v>
      </c>
      <c r="K532" s="5"/>
    </row>
    <row r="533" spans="1:11" ht="13.25" customHeight="1" x14ac:dyDescent="0.35">
      <c r="A533" s="2" t="s">
        <v>1309</v>
      </c>
      <c r="B533" s="2" t="s">
        <v>160</v>
      </c>
      <c r="C533" s="7">
        <v>0</v>
      </c>
      <c r="D533" s="7">
        <v>0</v>
      </c>
      <c r="E533" s="7">
        <v>0</v>
      </c>
      <c r="F533" s="9">
        <v>0</v>
      </c>
      <c r="G533" s="9">
        <v>2</v>
      </c>
      <c r="H533" s="9">
        <v>2</v>
      </c>
      <c r="I533" s="7">
        <f t="shared" si="21"/>
        <v>0</v>
      </c>
      <c r="J533" s="9">
        <f t="shared" si="22"/>
        <v>2</v>
      </c>
      <c r="K533" s="5"/>
    </row>
    <row r="534" spans="1:11" ht="13.25" customHeight="1" x14ac:dyDescent="0.35">
      <c r="A534" s="2" t="s">
        <v>1131</v>
      </c>
      <c r="B534" s="2" t="s">
        <v>280</v>
      </c>
      <c r="C534" s="7">
        <v>0</v>
      </c>
      <c r="D534" s="7">
        <v>0</v>
      </c>
      <c r="E534" s="7">
        <v>0</v>
      </c>
      <c r="F534" s="9">
        <v>0</v>
      </c>
      <c r="G534" s="9">
        <v>3</v>
      </c>
      <c r="H534" s="9">
        <v>2</v>
      </c>
      <c r="I534" s="7">
        <f t="shared" si="21"/>
        <v>0</v>
      </c>
      <c r="J534" s="9">
        <f t="shared" si="22"/>
        <v>2</v>
      </c>
      <c r="K534" s="5"/>
    </row>
    <row r="535" spans="1:11" ht="13.25" customHeight="1" x14ac:dyDescent="0.35">
      <c r="A535" s="2" t="s">
        <v>929</v>
      </c>
      <c r="B535" s="2" t="s">
        <v>555</v>
      </c>
      <c r="C535" s="7">
        <v>0</v>
      </c>
      <c r="D535" s="7">
        <v>0</v>
      </c>
      <c r="E535" s="7">
        <v>0</v>
      </c>
      <c r="F535" s="9">
        <v>0</v>
      </c>
      <c r="G535" s="9">
        <v>2</v>
      </c>
      <c r="H535" s="9">
        <v>2</v>
      </c>
      <c r="I535" s="7">
        <f t="shared" si="21"/>
        <v>0</v>
      </c>
      <c r="J535" s="9">
        <f t="shared" si="22"/>
        <v>2</v>
      </c>
      <c r="K535" s="5"/>
    </row>
    <row r="536" spans="1:11" ht="13.25" customHeight="1" x14ac:dyDescent="0.35">
      <c r="A536" s="2" t="s">
        <v>1310</v>
      </c>
      <c r="B536" s="2" t="s">
        <v>73</v>
      </c>
      <c r="C536" s="7">
        <v>0</v>
      </c>
      <c r="D536" s="7">
        <v>0</v>
      </c>
      <c r="E536" s="7">
        <v>0</v>
      </c>
      <c r="F536" s="9">
        <v>2</v>
      </c>
      <c r="G536" s="9">
        <v>3</v>
      </c>
      <c r="H536" s="9">
        <v>2</v>
      </c>
      <c r="I536" s="7">
        <f t="shared" si="21"/>
        <v>0</v>
      </c>
      <c r="J536" s="9">
        <f t="shared" si="22"/>
        <v>2</v>
      </c>
      <c r="K536" s="5"/>
    </row>
    <row r="537" spans="1:11" ht="13.25" customHeight="1" x14ac:dyDescent="0.35">
      <c r="A537" s="2" t="s">
        <v>1311</v>
      </c>
      <c r="B537" s="2" t="s">
        <v>71</v>
      </c>
      <c r="C537" s="7">
        <v>0</v>
      </c>
      <c r="D537" s="7">
        <v>0</v>
      </c>
      <c r="E537" s="7">
        <v>0</v>
      </c>
      <c r="F537" s="9">
        <v>3</v>
      </c>
      <c r="G537" s="9">
        <v>2</v>
      </c>
      <c r="H537" s="9">
        <v>0</v>
      </c>
      <c r="I537" s="7">
        <f t="shared" si="21"/>
        <v>0</v>
      </c>
      <c r="J537" s="9">
        <f t="shared" si="22"/>
        <v>2</v>
      </c>
      <c r="K537" s="5"/>
    </row>
    <row r="538" spans="1:11" ht="13.25" customHeight="1" x14ac:dyDescent="0.35">
      <c r="A538" s="2" t="s">
        <v>800</v>
      </c>
      <c r="B538" s="2" t="s">
        <v>73</v>
      </c>
      <c r="C538" s="7">
        <v>0</v>
      </c>
      <c r="D538" s="7">
        <v>0</v>
      </c>
      <c r="E538" s="7">
        <v>0</v>
      </c>
      <c r="F538" s="9">
        <v>2</v>
      </c>
      <c r="G538" s="9">
        <v>0</v>
      </c>
      <c r="H538" s="9">
        <v>2</v>
      </c>
      <c r="I538" s="7">
        <f t="shared" si="21"/>
        <v>0</v>
      </c>
      <c r="J538" s="9">
        <f t="shared" si="22"/>
        <v>2</v>
      </c>
      <c r="K538" s="5"/>
    </row>
    <row r="539" spans="1:11" ht="13.25" customHeight="1" x14ac:dyDescent="0.35">
      <c r="A539" s="2" t="s">
        <v>499</v>
      </c>
      <c r="B539" s="2" t="s">
        <v>500</v>
      </c>
      <c r="C539" s="7">
        <v>0</v>
      </c>
      <c r="D539" s="7">
        <v>0</v>
      </c>
      <c r="E539" s="7">
        <v>0</v>
      </c>
      <c r="F539" s="9">
        <v>2</v>
      </c>
      <c r="G539" s="9">
        <v>0</v>
      </c>
      <c r="H539" s="9">
        <v>2</v>
      </c>
      <c r="I539" s="7">
        <f t="shared" si="21"/>
        <v>0</v>
      </c>
      <c r="J539" s="9">
        <f t="shared" si="22"/>
        <v>2</v>
      </c>
      <c r="K539" s="5"/>
    </row>
    <row r="540" spans="1:11" ht="13.25" customHeight="1" x14ac:dyDescent="0.35">
      <c r="A540" s="2" t="s">
        <v>1312</v>
      </c>
      <c r="B540" s="2" t="s">
        <v>67</v>
      </c>
      <c r="C540" s="7">
        <v>3</v>
      </c>
      <c r="D540" s="7">
        <v>0</v>
      </c>
      <c r="E540" s="7">
        <v>0</v>
      </c>
      <c r="F540" s="9">
        <v>3</v>
      </c>
      <c r="G540" s="9">
        <v>2</v>
      </c>
      <c r="H540" s="9">
        <v>2</v>
      </c>
      <c r="I540" s="7">
        <f t="shared" si="21"/>
        <v>0</v>
      </c>
      <c r="J540" s="9">
        <f t="shared" si="22"/>
        <v>2</v>
      </c>
      <c r="K540" s="5"/>
    </row>
    <row r="541" spans="1:11" ht="13.25" customHeight="1" x14ac:dyDescent="0.35">
      <c r="A541" s="2" t="s">
        <v>713</v>
      </c>
      <c r="B541" s="2" t="s">
        <v>153</v>
      </c>
      <c r="C541" s="7">
        <v>0</v>
      </c>
      <c r="D541" s="7">
        <v>0</v>
      </c>
      <c r="E541" s="7">
        <v>0</v>
      </c>
      <c r="F541" s="9">
        <v>2</v>
      </c>
      <c r="G541" s="9">
        <v>2</v>
      </c>
      <c r="H541" s="9">
        <v>3</v>
      </c>
      <c r="I541" s="7">
        <f t="shared" si="21"/>
        <v>0</v>
      </c>
      <c r="J541" s="9">
        <f t="shared" si="22"/>
        <v>2</v>
      </c>
      <c r="K541" s="5"/>
    </row>
    <row r="542" spans="1:11" ht="13.25" customHeight="1" x14ac:dyDescent="0.35">
      <c r="A542" s="2" t="s">
        <v>806</v>
      </c>
      <c r="B542" s="2" t="s">
        <v>125</v>
      </c>
      <c r="C542" s="7">
        <v>0</v>
      </c>
      <c r="D542" s="7">
        <v>0</v>
      </c>
      <c r="E542" s="7">
        <v>0</v>
      </c>
      <c r="F542" s="9">
        <v>2</v>
      </c>
      <c r="G542" s="9">
        <v>3</v>
      </c>
      <c r="H542" s="9">
        <v>2</v>
      </c>
      <c r="I542" s="7">
        <f t="shared" si="21"/>
        <v>0</v>
      </c>
      <c r="J542" s="9">
        <f t="shared" si="22"/>
        <v>2</v>
      </c>
      <c r="K542" s="5"/>
    </row>
    <row r="543" spans="1:11" ht="13.25" customHeight="1" x14ac:dyDescent="0.35">
      <c r="A543" s="2" t="s">
        <v>1313</v>
      </c>
      <c r="B543" s="2" t="s">
        <v>994</v>
      </c>
      <c r="C543" s="7">
        <v>0</v>
      </c>
      <c r="D543" s="7">
        <v>0</v>
      </c>
      <c r="E543" s="7">
        <v>0</v>
      </c>
      <c r="F543" s="9">
        <v>2</v>
      </c>
      <c r="G543" s="9">
        <v>0</v>
      </c>
      <c r="H543" s="9">
        <v>2</v>
      </c>
      <c r="I543" s="7">
        <f t="shared" si="21"/>
        <v>0</v>
      </c>
      <c r="J543" s="9">
        <f t="shared" si="22"/>
        <v>2</v>
      </c>
      <c r="K543" s="5"/>
    </row>
    <row r="544" spans="1:11" ht="13.25" customHeight="1" x14ac:dyDescent="0.35">
      <c r="A544" s="2" t="s">
        <v>943</v>
      </c>
      <c r="B544" s="2" t="s">
        <v>566</v>
      </c>
      <c r="C544" s="7">
        <v>0</v>
      </c>
      <c r="D544" s="7">
        <v>0</v>
      </c>
      <c r="E544" s="7">
        <v>0</v>
      </c>
      <c r="F544" s="9">
        <v>2</v>
      </c>
      <c r="G544" s="9">
        <v>2</v>
      </c>
      <c r="H544" s="9">
        <v>9</v>
      </c>
      <c r="I544" s="7">
        <f t="shared" si="21"/>
        <v>0</v>
      </c>
      <c r="J544" s="9">
        <f t="shared" si="22"/>
        <v>2</v>
      </c>
      <c r="K544" s="5"/>
    </row>
    <row r="545" spans="1:11" ht="13.25" customHeight="1" x14ac:dyDescent="0.35">
      <c r="A545" s="2" t="s">
        <v>146</v>
      </c>
      <c r="B545" s="2" t="s">
        <v>147</v>
      </c>
      <c r="C545" s="7">
        <v>0</v>
      </c>
      <c r="D545" s="7">
        <v>0</v>
      </c>
      <c r="E545" s="7">
        <v>2</v>
      </c>
      <c r="F545" s="9">
        <v>2</v>
      </c>
      <c r="G545" s="9">
        <v>3</v>
      </c>
      <c r="H545" s="9">
        <v>2</v>
      </c>
      <c r="I545" s="7">
        <f t="shared" si="21"/>
        <v>0</v>
      </c>
      <c r="J545" s="9">
        <f t="shared" si="22"/>
        <v>2</v>
      </c>
      <c r="K545" s="5"/>
    </row>
    <row r="546" spans="1:11" ht="13.25" customHeight="1" x14ac:dyDescent="0.35">
      <c r="A546" s="2" t="s">
        <v>1151</v>
      </c>
      <c r="B546" s="2" t="s">
        <v>871</v>
      </c>
      <c r="C546" s="7">
        <v>0</v>
      </c>
      <c r="D546" s="7">
        <v>0</v>
      </c>
      <c r="E546" s="7">
        <v>0</v>
      </c>
      <c r="F546" s="9">
        <v>2</v>
      </c>
      <c r="G546" s="9">
        <v>3</v>
      </c>
      <c r="H546" s="9">
        <v>2</v>
      </c>
      <c r="I546" s="7">
        <f t="shared" si="21"/>
        <v>0</v>
      </c>
      <c r="J546" s="9">
        <f t="shared" si="22"/>
        <v>2</v>
      </c>
      <c r="K546" s="5"/>
    </row>
    <row r="547" spans="1:11" ht="13.25" customHeight="1" x14ac:dyDescent="0.35">
      <c r="A547" s="2" t="s">
        <v>1152</v>
      </c>
      <c r="B547" s="2" t="s">
        <v>320</v>
      </c>
      <c r="C547" s="7">
        <v>0</v>
      </c>
      <c r="D547" s="7">
        <v>0</v>
      </c>
      <c r="E547" s="7">
        <v>0</v>
      </c>
      <c r="F547" s="9">
        <v>2</v>
      </c>
      <c r="G547" s="9">
        <v>4</v>
      </c>
      <c r="H547" s="9">
        <v>0</v>
      </c>
      <c r="I547" s="7">
        <f t="shared" si="21"/>
        <v>0</v>
      </c>
      <c r="J547" s="9">
        <f t="shared" si="22"/>
        <v>2</v>
      </c>
      <c r="K547" s="5"/>
    </row>
    <row r="548" spans="1:11" ht="13.25" customHeight="1" x14ac:dyDescent="0.35">
      <c r="A548" s="2" t="s">
        <v>1314</v>
      </c>
      <c r="B548" s="2" t="s">
        <v>482</v>
      </c>
      <c r="C548" s="7">
        <v>0</v>
      </c>
      <c r="D548" s="7">
        <v>0</v>
      </c>
      <c r="E548" s="7">
        <v>0</v>
      </c>
      <c r="F548" s="9">
        <v>2</v>
      </c>
      <c r="G548" s="9">
        <v>2</v>
      </c>
      <c r="H548" s="9">
        <v>0</v>
      </c>
      <c r="I548" s="7">
        <f t="shared" si="21"/>
        <v>0</v>
      </c>
      <c r="J548" s="9">
        <f t="shared" si="22"/>
        <v>2</v>
      </c>
      <c r="K548" s="5"/>
    </row>
    <row r="549" spans="1:11" ht="13.25" customHeight="1" x14ac:dyDescent="0.35">
      <c r="A549" s="2" t="s">
        <v>1315</v>
      </c>
      <c r="B549" s="2" t="s">
        <v>73</v>
      </c>
      <c r="C549" s="7">
        <v>0</v>
      </c>
      <c r="D549" s="7">
        <v>0</v>
      </c>
      <c r="E549" s="7">
        <v>0</v>
      </c>
      <c r="F549" s="9">
        <v>2</v>
      </c>
      <c r="G549" s="9">
        <v>2</v>
      </c>
      <c r="H549" s="9">
        <v>0</v>
      </c>
      <c r="I549" s="7">
        <f t="shared" si="21"/>
        <v>0</v>
      </c>
      <c r="J549" s="9">
        <f t="shared" si="22"/>
        <v>2</v>
      </c>
      <c r="K549" s="5"/>
    </row>
    <row r="550" spans="1:11" ht="13.25" customHeight="1" x14ac:dyDescent="0.35">
      <c r="A550" s="2" t="s">
        <v>1316</v>
      </c>
      <c r="B550" s="2" t="s">
        <v>111</v>
      </c>
      <c r="C550" s="7">
        <v>0</v>
      </c>
      <c r="D550" s="7">
        <v>0</v>
      </c>
      <c r="E550" s="7">
        <v>0</v>
      </c>
      <c r="F550" s="9">
        <v>0</v>
      </c>
      <c r="G550" s="9">
        <v>2</v>
      </c>
      <c r="H550" s="9">
        <v>2</v>
      </c>
      <c r="I550" s="7">
        <f t="shared" si="21"/>
        <v>0</v>
      </c>
      <c r="J550" s="9">
        <f t="shared" si="22"/>
        <v>2</v>
      </c>
      <c r="K550" s="5"/>
    </row>
    <row r="551" spans="1:11" ht="13.25" customHeight="1" x14ac:dyDescent="0.35">
      <c r="A551" s="2" t="s">
        <v>1317</v>
      </c>
      <c r="B551" s="2" t="s">
        <v>500</v>
      </c>
      <c r="C551" s="7">
        <v>0</v>
      </c>
      <c r="D551" s="7">
        <v>0</v>
      </c>
      <c r="E551" s="7">
        <v>0</v>
      </c>
      <c r="F551" s="9">
        <v>2</v>
      </c>
      <c r="G551" s="9">
        <v>3</v>
      </c>
      <c r="H551" s="9">
        <v>0</v>
      </c>
      <c r="I551" s="7">
        <f t="shared" si="21"/>
        <v>0</v>
      </c>
      <c r="J551" s="9">
        <f t="shared" si="22"/>
        <v>2</v>
      </c>
      <c r="K551" s="5"/>
    </row>
    <row r="552" spans="1:11" ht="13.25" customHeight="1" x14ac:dyDescent="0.35">
      <c r="A552" s="2" t="s">
        <v>1318</v>
      </c>
      <c r="B552" s="2" t="s">
        <v>320</v>
      </c>
      <c r="C552" s="7">
        <v>0</v>
      </c>
      <c r="D552" s="7">
        <v>0</v>
      </c>
      <c r="E552" s="7">
        <v>0</v>
      </c>
      <c r="F552" s="9">
        <v>0</v>
      </c>
      <c r="G552" s="9">
        <v>2</v>
      </c>
      <c r="H552" s="9">
        <v>2</v>
      </c>
      <c r="I552" s="7">
        <f t="shared" si="21"/>
        <v>0</v>
      </c>
      <c r="J552" s="9">
        <f t="shared" si="22"/>
        <v>2</v>
      </c>
      <c r="K552" s="5"/>
    </row>
    <row r="553" spans="1:11" ht="13.25" customHeight="1" x14ac:dyDescent="0.35">
      <c r="A553" s="2" t="s">
        <v>543</v>
      </c>
      <c r="B553" s="2" t="s">
        <v>179</v>
      </c>
      <c r="C553" s="7">
        <v>0</v>
      </c>
      <c r="D553" s="7">
        <v>0</v>
      </c>
      <c r="E553" s="7">
        <v>0</v>
      </c>
      <c r="F553" s="9">
        <v>2</v>
      </c>
      <c r="G553" s="9">
        <v>2</v>
      </c>
      <c r="H553" s="9">
        <v>0</v>
      </c>
      <c r="I553" s="7">
        <f t="shared" si="21"/>
        <v>0</v>
      </c>
      <c r="J553" s="9">
        <f t="shared" si="22"/>
        <v>2</v>
      </c>
      <c r="K553" s="5"/>
    </row>
    <row r="554" spans="1:11" ht="13.25" customHeight="1" x14ac:dyDescent="0.35">
      <c r="A554" s="2" t="s">
        <v>663</v>
      </c>
      <c r="B554" s="2" t="s">
        <v>173</v>
      </c>
      <c r="C554" s="7">
        <v>0</v>
      </c>
      <c r="D554" s="7">
        <v>0</v>
      </c>
      <c r="E554" s="7">
        <v>0</v>
      </c>
      <c r="F554" s="9">
        <v>0</v>
      </c>
      <c r="G554" s="9">
        <v>2</v>
      </c>
      <c r="H554" s="9">
        <v>2</v>
      </c>
      <c r="I554" s="7">
        <f t="shared" si="21"/>
        <v>0</v>
      </c>
      <c r="J554" s="9">
        <f t="shared" si="22"/>
        <v>2</v>
      </c>
      <c r="K554" s="5"/>
    </row>
    <row r="555" spans="1:11" ht="13.25" customHeight="1" x14ac:dyDescent="0.35">
      <c r="A555" s="2" t="s">
        <v>953</v>
      </c>
      <c r="B555" s="2" t="s">
        <v>299</v>
      </c>
      <c r="C555" s="7">
        <v>0</v>
      </c>
      <c r="D555" s="7">
        <v>0</v>
      </c>
      <c r="E555" s="7">
        <v>0</v>
      </c>
      <c r="F555" s="9">
        <v>4</v>
      </c>
      <c r="G555" s="9">
        <v>2</v>
      </c>
      <c r="H555" s="9">
        <v>0</v>
      </c>
      <c r="I555" s="7">
        <f t="shared" si="21"/>
        <v>0</v>
      </c>
      <c r="J555" s="9">
        <f t="shared" si="22"/>
        <v>2</v>
      </c>
      <c r="K555" s="5"/>
    </row>
    <row r="556" spans="1:11" ht="13.25" customHeight="1" x14ac:dyDescent="0.35">
      <c r="A556" s="2" t="s">
        <v>724</v>
      </c>
      <c r="B556" s="2" t="s">
        <v>725</v>
      </c>
      <c r="C556" s="7">
        <v>0</v>
      </c>
      <c r="D556" s="7">
        <v>0</v>
      </c>
      <c r="E556" s="7">
        <v>0</v>
      </c>
      <c r="F556" s="9">
        <v>2</v>
      </c>
      <c r="G556" s="9">
        <v>3</v>
      </c>
      <c r="H556" s="9">
        <v>2</v>
      </c>
      <c r="I556" s="7">
        <f t="shared" si="21"/>
        <v>0</v>
      </c>
      <c r="J556" s="9">
        <f t="shared" si="22"/>
        <v>2</v>
      </c>
      <c r="K556" s="5"/>
    </row>
    <row r="557" spans="1:11" ht="13.25" customHeight="1" x14ac:dyDescent="0.35">
      <c r="A557" s="2" t="s">
        <v>460</v>
      </c>
      <c r="B557" s="2" t="s">
        <v>1319</v>
      </c>
      <c r="C557" s="7">
        <v>0</v>
      </c>
      <c r="D557" s="7">
        <v>0</v>
      </c>
      <c r="E557" s="7">
        <v>0</v>
      </c>
      <c r="F557" s="9">
        <v>2</v>
      </c>
      <c r="G557" s="9">
        <v>2</v>
      </c>
      <c r="H557" s="9">
        <v>0</v>
      </c>
      <c r="I557" s="7">
        <f t="shared" si="21"/>
        <v>0</v>
      </c>
      <c r="J557" s="9">
        <f t="shared" si="22"/>
        <v>2</v>
      </c>
      <c r="K557" s="5"/>
    </row>
    <row r="558" spans="1:11" ht="13.25" customHeight="1" x14ac:dyDescent="0.35">
      <c r="A558" s="2" t="s">
        <v>1172</v>
      </c>
      <c r="B558" s="2" t="s">
        <v>59</v>
      </c>
      <c r="C558" s="7">
        <v>0</v>
      </c>
      <c r="D558" s="7">
        <v>0</v>
      </c>
      <c r="E558" s="7">
        <v>0</v>
      </c>
      <c r="F558" s="9">
        <v>2</v>
      </c>
      <c r="G558" s="9">
        <v>0</v>
      </c>
      <c r="H558" s="9">
        <v>2</v>
      </c>
      <c r="I558" s="7">
        <f t="shared" si="21"/>
        <v>0</v>
      </c>
      <c r="J558" s="9">
        <f t="shared" si="22"/>
        <v>2</v>
      </c>
      <c r="K558" s="5"/>
    </row>
    <row r="559" spans="1:11" ht="13.25" customHeight="1" x14ac:dyDescent="0.35">
      <c r="A559" s="2" t="s">
        <v>589</v>
      </c>
      <c r="B559" s="2" t="s">
        <v>199</v>
      </c>
      <c r="C559" s="7">
        <v>0</v>
      </c>
      <c r="D559" s="7">
        <v>2</v>
      </c>
      <c r="E559" s="7">
        <v>0</v>
      </c>
      <c r="F559" s="9">
        <v>2</v>
      </c>
      <c r="G559" s="9">
        <v>2</v>
      </c>
      <c r="H559" s="9">
        <v>2</v>
      </c>
      <c r="I559" s="7">
        <f t="shared" si="21"/>
        <v>0</v>
      </c>
      <c r="J559" s="9">
        <f t="shared" si="22"/>
        <v>2</v>
      </c>
      <c r="K559" s="5"/>
    </row>
    <row r="560" spans="1:11" ht="13.25" customHeight="1" x14ac:dyDescent="0.35">
      <c r="A560" s="2" t="s">
        <v>1320</v>
      </c>
      <c r="B560" s="2" t="s">
        <v>92</v>
      </c>
      <c r="C560" s="7">
        <v>0</v>
      </c>
      <c r="D560" s="7">
        <v>0</v>
      </c>
      <c r="E560" s="7">
        <v>0</v>
      </c>
      <c r="F560" s="9">
        <v>2</v>
      </c>
      <c r="G560" s="9">
        <v>2</v>
      </c>
      <c r="H560" s="9">
        <v>0</v>
      </c>
      <c r="I560" s="7">
        <f t="shared" si="21"/>
        <v>0</v>
      </c>
      <c r="J560" s="9">
        <f t="shared" si="22"/>
        <v>2</v>
      </c>
      <c r="K560" s="5"/>
    </row>
    <row r="561" spans="1:11" ht="13.25" customHeight="1" x14ac:dyDescent="0.35">
      <c r="A561" s="2" t="s">
        <v>1321</v>
      </c>
      <c r="B561" s="2" t="s">
        <v>233</v>
      </c>
      <c r="C561" s="7">
        <v>0</v>
      </c>
      <c r="D561" s="7">
        <v>0</v>
      </c>
      <c r="E561" s="7">
        <v>0</v>
      </c>
      <c r="F561" s="9">
        <v>2</v>
      </c>
      <c r="G561" s="9">
        <v>0</v>
      </c>
      <c r="H561" s="9">
        <v>2</v>
      </c>
      <c r="I561" s="7">
        <f t="shared" si="21"/>
        <v>0</v>
      </c>
      <c r="J561" s="9">
        <f t="shared" si="22"/>
        <v>2</v>
      </c>
      <c r="K561" s="5"/>
    </row>
    <row r="562" spans="1:11" ht="13.25" customHeight="1" x14ac:dyDescent="0.35">
      <c r="A562" s="2" t="s">
        <v>1179</v>
      </c>
      <c r="B562" s="2" t="s">
        <v>92</v>
      </c>
      <c r="C562" s="7">
        <v>0</v>
      </c>
      <c r="D562" s="7">
        <v>0</v>
      </c>
      <c r="E562" s="7">
        <v>0</v>
      </c>
      <c r="F562" s="9">
        <v>3</v>
      </c>
      <c r="G562" s="9">
        <v>2</v>
      </c>
      <c r="H562" s="9">
        <v>0</v>
      </c>
      <c r="I562" s="7">
        <f t="shared" si="21"/>
        <v>0</v>
      </c>
      <c r="J562" s="9">
        <f t="shared" si="22"/>
        <v>2</v>
      </c>
      <c r="K562" s="5"/>
    </row>
    <row r="563" spans="1:11" ht="13.25" customHeight="1" x14ac:dyDescent="0.35">
      <c r="A563" s="2" t="s">
        <v>818</v>
      </c>
      <c r="B563" s="2" t="s">
        <v>558</v>
      </c>
      <c r="C563" s="7">
        <v>0</v>
      </c>
      <c r="D563" s="7">
        <v>0</v>
      </c>
      <c r="E563" s="7">
        <v>0</v>
      </c>
      <c r="F563" s="9">
        <v>2</v>
      </c>
      <c r="G563" s="9">
        <v>2</v>
      </c>
      <c r="H563" s="9">
        <v>0</v>
      </c>
      <c r="I563" s="7">
        <f t="shared" si="21"/>
        <v>0</v>
      </c>
      <c r="J563" s="9">
        <f t="shared" si="22"/>
        <v>2</v>
      </c>
      <c r="K563" s="5"/>
    </row>
    <row r="564" spans="1:11" ht="13.25" customHeight="1" x14ac:dyDescent="0.35">
      <c r="A564" s="2" t="s">
        <v>1322</v>
      </c>
      <c r="B564" s="2" t="s">
        <v>135</v>
      </c>
      <c r="C564" s="7">
        <v>0</v>
      </c>
      <c r="D564" s="7">
        <v>0</v>
      </c>
      <c r="E564" s="7">
        <v>0</v>
      </c>
      <c r="F564" s="9">
        <v>2</v>
      </c>
      <c r="G564" s="9">
        <v>2</v>
      </c>
      <c r="H564" s="9">
        <v>0</v>
      </c>
      <c r="I564" s="7">
        <f t="shared" si="21"/>
        <v>0</v>
      </c>
      <c r="J564" s="9">
        <f t="shared" si="22"/>
        <v>2</v>
      </c>
      <c r="K564" s="5"/>
    </row>
    <row r="565" spans="1:11" ht="13.25" customHeight="1" x14ac:dyDescent="0.35">
      <c r="A565" s="2" t="s">
        <v>1323</v>
      </c>
      <c r="B565" s="2" t="s">
        <v>149</v>
      </c>
      <c r="C565" s="7">
        <v>0</v>
      </c>
      <c r="D565" s="7">
        <v>0</v>
      </c>
      <c r="E565" s="7">
        <v>0</v>
      </c>
      <c r="F565" s="9">
        <v>2</v>
      </c>
      <c r="G565" s="9">
        <v>3</v>
      </c>
      <c r="H565" s="9">
        <v>2</v>
      </c>
      <c r="I565" s="7">
        <f t="shared" si="21"/>
        <v>0</v>
      </c>
      <c r="J565" s="9">
        <f t="shared" si="22"/>
        <v>2</v>
      </c>
      <c r="K565" s="5"/>
    </row>
    <row r="566" spans="1:11" ht="13.25" customHeight="1" x14ac:dyDescent="0.35">
      <c r="A566" s="2" t="s">
        <v>1324</v>
      </c>
      <c r="B566" s="2" t="s">
        <v>643</v>
      </c>
      <c r="C566" s="7">
        <v>0</v>
      </c>
      <c r="D566" s="7">
        <v>0</v>
      </c>
      <c r="E566" s="7">
        <v>0</v>
      </c>
      <c r="F566" s="9">
        <v>2</v>
      </c>
      <c r="G566" s="9">
        <v>0</v>
      </c>
      <c r="H566" s="9">
        <v>2</v>
      </c>
      <c r="I566" s="7">
        <f t="shared" si="21"/>
        <v>0</v>
      </c>
      <c r="J566" s="9">
        <f t="shared" si="22"/>
        <v>2</v>
      </c>
      <c r="K566" s="5"/>
    </row>
    <row r="567" spans="1:11" ht="13.25" customHeight="1" x14ac:dyDescent="0.35">
      <c r="A567" s="2" t="s">
        <v>1325</v>
      </c>
      <c r="B567" s="2" t="s">
        <v>555</v>
      </c>
      <c r="C567" s="7">
        <v>2</v>
      </c>
      <c r="D567" s="7">
        <v>0</v>
      </c>
      <c r="E567" s="7">
        <v>0</v>
      </c>
      <c r="F567" s="9">
        <v>2</v>
      </c>
      <c r="G567" s="9">
        <v>3</v>
      </c>
      <c r="H567" s="9">
        <v>0</v>
      </c>
      <c r="I567" s="7">
        <f t="shared" si="21"/>
        <v>0</v>
      </c>
      <c r="J567" s="9">
        <f t="shared" si="22"/>
        <v>2</v>
      </c>
      <c r="K567" s="5"/>
    </row>
    <row r="568" spans="1:11" ht="13.25" customHeight="1" x14ac:dyDescent="0.35">
      <c r="A568" s="2" t="s">
        <v>731</v>
      </c>
      <c r="B568" s="2" t="s">
        <v>325</v>
      </c>
      <c r="C568" s="7">
        <v>0</v>
      </c>
      <c r="D568" s="7">
        <v>0</v>
      </c>
      <c r="E568" s="7">
        <v>0</v>
      </c>
      <c r="F568" s="9">
        <v>0</v>
      </c>
      <c r="G568" s="9">
        <v>2</v>
      </c>
      <c r="H568" s="9">
        <v>5</v>
      </c>
      <c r="I568" s="7">
        <f t="shared" si="21"/>
        <v>0</v>
      </c>
      <c r="J568" s="9">
        <f t="shared" si="22"/>
        <v>2</v>
      </c>
      <c r="K568" s="5"/>
    </row>
    <row r="569" spans="1:11" ht="13.25" customHeight="1" x14ac:dyDescent="0.35">
      <c r="A569" s="2" t="s">
        <v>1185</v>
      </c>
      <c r="B569" s="2" t="s">
        <v>303</v>
      </c>
      <c r="C569" s="7">
        <v>0</v>
      </c>
      <c r="D569" s="7">
        <v>0</v>
      </c>
      <c r="E569" s="7">
        <v>0</v>
      </c>
      <c r="F569" s="9">
        <v>2</v>
      </c>
      <c r="G569" s="9">
        <v>0</v>
      </c>
      <c r="H569" s="9">
        <v>2</v>
      </c>
      <c r="I569" s="7">
        <f t="shared" si="21"/>
        <v>0</v>
      </c>
      <c r="J569" s="9">
        <f t="shared" si="22"/>
        <v>2</v>
      </c>
      <c r="K569" s="5"/>
    </row>
    <row r="570" spans="1:11" ht="13.25" customHeight="1" x14ac:dyDescent="0.35">
      <c r="A570" s="2" t="s">
        <v>1326</v>
      </c>
      <c r="B570" s="2" t="s">
        <v>75</v>
      </c>
      <c r="C570" s="7">
        <v>0</v>
      </c>
      <c r="D570" s="7">
        <v>0</v>
      </c>
      <c r="E570" s="7">
        <v>0</v>
      </c>
      <c r="F570" s="9">
        <v>2</v>
      </c>
      <c r="G570" s="9">
        <v>3</v>
      </c>
      <c r="H570" s="9">
        <v>0</v>
      </c>
      <c r="I570" s="7">
        <f t="shared" si="21"/>
        <v>0</v>
      </c>
      <c r="J570" s="9">
        <f t="shared" si="22"/>
        <v>2</v>
      </c>
      <c r="K570" s="5"/>
    </row>
    <row r="571" spans="1:11" ht="13.25" customHeight="1" x14ac:dyDescent="0.35">
      <c r="A571" s="2" t="s">
        <v>1327</v>
      </c>
      <c r="B571" s="2" t="s">
        <v>55</v>
      </c>
      <c r="C571" s="7">
        <v>0</v>
      </c>
      <c r="D571" s="7">
        <v>0</v>
      </c>
      <c r="E571" s="7">
        <v>0</v>
      </c>
      <c r="F571" s="9">
        <v>2</v>
      </c>
      <c r="G571" s="9">
        <v>2</v>
      </c>
      <c r="H571" s="9">
        <v>0</v>
      </c>
      <c r="I571" s="7">
        <f t="shared" si="21"/>
        <v>0</v>
      </c>
      <c r="J571" s="9">
        <f t="shared" si="22"/>
        <v>2</v>
      </c>
      <c r="K571" s="5"/>
    </row>
    <row r="572" spans="1:11" ht="13.25" customHeight="1" x14ac:dyDescent="0.35">
      <c r="A572" s="2" t="s">
        <v>545</v>
      </c>
      <c r="B572" s="2" t="s">
        <v>179</v>
      </c>
      <c r="C572" s="7">
        <v>0</v>
      </c>
      <c r="D572" s="7">
        <v>0</v>
      </c>
      <c r="E572" s="7">
        <v>0</v>
      </c>
      <c r="F572" s="9">
        <v>2</v>
      </c>
      <c r="G572" s="9">
        <v>0</v>
      </c>
      <c r="H572" s="9">
        <v>2</v>
      </c>
      <c r="I572" s="7">
        <f t="shared" si="21"/>
        <v>0</v>
      </c>
      <c r="J572" s="9">
        <f t="shared" si="22"/>
        <v>2</v>
      </c>
      <c r="K572" s="5"/>
    </row>
    <row r="573" spans="1:11" ht="13.25" customHeight="1" x14ac:dyDescent="0.35">
      <c r="A573" s="2" t="s">
        <v>593</v>
      </c>
      <c r="B573" s="2" t="s">
        <v>318</v>
      </c>
      <c r="C573" s="7">
        <v>0</v>
      </c>
      <c r="D573" s="7">
        <v>0</v>
      </c>
      <c r="E573" s="7">
        <v>0</v>
      </c>
      <c r="F573" s="9">
        <v>2</v>
      </c>
      <c r="G573" s="9">
        <v>2</v>
      </c>
      <c r="H573" s="9">
        <v>0</v>
      </c>
      <c r="I573" s="7">
        <f t="shared" si="21"/>
        <v>0</v>
      </c>
      <c r="J573" s="9">
        <f t="shared" si="22"/>
        <v>2</v>
      </c>
      <c r="K573" s="5"/>
    </row>
    <row r="574" spans="1:11" ht="13.25" customHeight="1" x14ac:dyDescent="0.35">
      <c r="A574" s="2" t="s">
        <v>1328</v>
      </c>
      <c r="B574" s="2" t="s">
        <v>432</v>
      </c>
      <c r="C574" s="7">
        <v>0</v>
      </c>
      <c r="D574" s="7">
        <v>0</v>
      </c>
      <c r="E574" s="7">
        <v>0</v>
      </c>
      <c r="F574" s="9">
        <v>0</v>
      </c>
      <c r="G574" s="9">
        <v>2</v>
      </c>
      <c r="H574" s="9">
        <v>2</v>
      </c>
      <c r="I574" s="7">
        <f t="shared" si="21"/>
        <v>0</v>
      </c>
      <c r="J574" s="9">
        <f t="shared" si="22"/>
        <v>2</v>
      </c>
      <c r="K574" s="5"/>
    </row>
    <row r="575" spans="1:11" ht="13.25" customHeight="1" x14ac:dyDescent="0.35">
      <c r="A575" s="2" t="s">
        <v>1329</v>
      </c>
      <c r="B575" s="2" t="s">
        <v>578</v>
      </c>
      <c r="C575" s="7">
        <v>0</v>
      </c>
      <c r="D575" s="7">
        <v>0</v>
      </c>
      <c r="E575" s="7">
        <v>0</v>
      </c>
      <c r="F575" s="9">
        <v>2</v>
      </c>
      <c r="G575" s="9">
        <v>2</v>
      </c>
      <c r="H575" s="9">
        <v>0</v>
      </c>
      <c r="I575" s="7">
        <f t="shared" si="21"/>
        <v>0</v>
      </c>
      <c r="J575" s="9">
        <f t="shared" si="22"/>
        <v>2</v>
      </c>
      <c r="K575" s="5"/>
    </row>
    <row r="576" spans="1:11" ht="13.25" customHeight="1" x14ac:dyDescent="0.35">
      <c r="A576" s="2" t="s">
        <v>1330</v>
      </c>
      <c r="B576" s="2" t="s">
        <v>1199</v>
      </c>
      <c r="C576" s="7">
        <v>0</v>
      </c>
      <c r="D576" s="7">
        <v>0</v>
      </c>
      <c r="E576" s="7">
        <v>0</v>
      </c>
      <c r="F576" s="9">
        <v>2</v>
      </c>
      <c r="G576" s="9">
        <v>0</v>
      </c>
      <c r="H576" s="9">
        <v>3</v>
      </c>
      <c r="I576" s="7">
        <f t="shared" si="21"/>
        <v>0</v>
      </c>
      <c r="J576" s="9">
        <f t="shared" si="22"/>
        <v>2</v>
      </c>
      <c r="K576" s="5"/>
    </row>
    <row r="577" spans="1:11" ht="13.25" customHeight="1" x14ac:dyDescent="0.35">
      <c r="A577" s="2" t="s">
        <v>825</v>
      </c>
      <c r="B577" s="2" t="s">
        <v>195</v>
      </c>
      <c r="C577" s="7">
        <v>0</v>
      </c>
      <c r="D577" s="7">
        <v>0</v>
      </c>
      <c r="E577" s="7">
        <v>0</v>
      </c>
      <c r="F577" s="9">
        <v>2</v>
      </c>
      <c r="G577" s="9">
        <v>3</v>
      </c>
      <c r="H577" s="9">
        <v>0</v>
      </c>
      <c r="I577" s="7">
        <f t="shared" si="21"/>
        <v>0</v>
      </c>
      <c r="J577" s="9">
        <f t="shared" si="22"/>
        <v>2</v>
      </c>
      <c r="K577" s="5"/>
    </row>
    <row r="578" spans="1:11" ht="13.25" customHeight="1" x14ac:dyDescent="0.35">
      <c r="A578" s="2" t="s">
        <v>826</v>
      </c>
      <c r="B578" s="2" t="s">
        <v>73</v>
      </c>
      <c r="C578" s="7">
        <v>0</v>
      </c>
      <c r="D578" s="7">
        <v>0</v>
      </c>
      <c r="E578" s="7">
        <v>0</v>
      </c>
      <c r="F578" s="9">
        <v>0</v>
      </c>
      <c r="G578" s="9">
        <v>3</v>
      </c>
      <c r="H578" s="9">
        <v>2</v>
      </c>
      <c r="I578" s="7">
        <f t="shared" ref="I578:I588" si="23">MEDIAN(C578:E578)</f>
        <v>0</v>
      </c>
      <c r="J578" s="9">
        <f t="shared" ref="J578:J588" si="24">MEDIAN(F578:H578)</f>
        <v>2</v>
      </c>
      <c r="K578" s="5"/>
    </row>
    <row r="579" spans="1:11" ht="13.25" customHeight="1" x14ac:dyDescent="0.35">
      <c r="A579" s="2" t="s">
        <v>975</v>
      </c>
      <c r="B579" s="2" t="s">
        <v>348</v>
      </c>
      <c r="C579" s="7">
        <v>0</v>
      </c>
      <c r="D579" s="7">
        <v>0</v>
      </c>
      <c r="E579" s="7">
        <v>0</v>
      </c>
      <c r="F579" s="9">
        <v>0</v>
      </c>
      <c r="G579" s="9">
        <v>3</v>
      </c>
      <c r="H579" s="9">
        <v>2</v>
      </c>
      <c r="I579" s="7">
        <f t="shared" si="23"/>
        <v>0</v>
      </c>
      <c r="J579" s="9">
        <f t="shared" si="24"/>
        <v>2</v>
      </c>
      <c r="K579" s="5"/>
    </row>
    <row r="580" spans="1:11" ht="13.25" customHeight="1" x14ac:dyDescent="0.35">
      <c r="A580" s="2" t="s">
        <v>1331</v>
      </c>
      <c r="B580" s="2" t="s">
        <v>171</v>
      </c>
      <c r="C580" s="7">
        <v>0</v>
      </c>
      <c r="D580" s="7">
        <v>0</v>
      </c>
      <c r="E580" s="7">
        <v>0</v>
      </c>
      <c r="F580" s="9">
        <v>0</v>
      </c>
      <c r="G580" s="9">
        <v>3</v>
      </c>
      <c r="H580" s="9">
        <v>2</v>
      </c>
      <c r="I580" s="7">
        <f t="shared" si="23"/>
        <v>0</v>
      </c>
      <c r="J580" s="9">
        <f t="shared" si="24"/>
        <v>2</v>
      </c>
      <c r="K580" s="5"/>
    </row>
    <row r="581" spans="1:11" ht="13.25" customHeight="1" x14ac:dyDescent="0.35">
      <c r="A581" s="2" t="s">
        <v>828</v>
      </c>
      <c r="B581" s="2" t="s">
        <v>381</v>
      </c>
      <c r="C581" s="7">
        <v>0</v>
      </c>
      <c r="D581" s="7">
        <v>0</v>
      </c>
      <c r="E581" s="7">
        <v>0</v>
      </c>
      <c r="F581" s="9">
        <v>0</v>
      </c>
      <c r="G581" s="9">
        <v>2</v>
      </c>
      <c r="H581" s="9">
        <v>5</v>
      </c>
      <c r="I581" s="7">
        <f t="shared" si="23"/>
        <v>0</v>
      </c>
      <c r="J581" s="9">
        <f t="shared" si="24"/>
        <v>2</v>
      </c>
      <c r="K581" s="5"/>
    </row>
    <row r="582" spans="1:11" ht="13.25" customHeight="1" x14ac:dyDescent="0.35">
      <c r="A582" s="2" t="s">
        <v>1332</v>
      </c>
      <c r="B582" s="2" t="s">
        <v>432</v>
      </c>
      <c r="C582" s="7">
        <v>0</v>
      </c>
      <c r="D582" s="7">
        <v>0</v>
      </c>
      <c r="E582" s="7">
        <v>0</v>
      </c>
      <c r="F582" s="9">
        <v>2</v>
      </c>
      <c r="G582" s="9">
        <v>2</v>
      </c>
      <c r="H582" s="9">
        <v>0</v>
      </c>
      <c r="I582" s="7">
        <f t="shared" si="23"/>
        <v>0</v>
      </c>
      <c r="J582" s="9">
        <f t="shared" si="24"/>
        <v>2</v>
      </c>
      <c r="K582" s="5"/>
    </row>
    <row r="583" spans="1:11" ht="13.25" customHeight="1" x14ac:dyDescent="0.35">
      <c r="A583" s="2" t="s">
        <v>1333</v>
      </c>
      <c r="B583" s="2" t="s">
        <v>81</v>
      </c>
      <c r="C583" s="7">
        <v>0</v>
      </c>
      <c r="D583" s="7">
        <v>0</v>
      </c>
      <c r="E583" s="7">
        <v>0</v>
      </c>
      <c r="F583" s="9">
        <v>2</v>
      </c>
      <c r="G583" s="9">
        <v>2</v>
      </c>
      <c r="H583" s="9">
        <v>2</v>
      </c>
      <c r="I583" s="7">
        <f t="shared" si="23"/>
        <v>0</v>
      </c>
      <c r="J583" s="9">
        <f t="shared" si="24"/>
        <v>2</v>
      </c>
      <c r="K583" s="5"/>
    </row>
    <row r="584" spans="1:11" ht="13.25" customHeight="1" x14ac:dyDescent="0.35">
      <c r="A584" s="2" t="s">
        <v>1334</v>
      </c>
      <c r="B584" s="2" t="s">
        <v>305</v>
      </c>
      <c r="C584" s="7">
        <v>0</v>
      </c>
      <c r="D584" s="7">
        <v>0</v>
      </c>
      <c r="E584" s="7">
        <v>0</v>
      </c>
      <c r="F584" s="9">
        <v>2</v>
      </c>
      <c r="G584" s="9">
        <v>2</v>
      </c>
      <c r="H584" s="9">
        <v>2</v>
      </c>
      <c r="I584" s="7">
        <f t="shared" si="23"/>
        <v>0</v>
      </c>
      <c r="J584" s="9">
        <f t="shared" si="24"/>
        <v>2</v>
      </c>
      <c r="K584" s="5"/>
    </row>
    <row r="585" spans="1:11" ht="13.25" customHeight="1" x14ac:dyDescent="0.35">
      <c r="A585" s="2" t="s">
        <v>674</v>
      </c>
      <c r="B585" s="2" t="s">
        <v>153</v>
      </c>
      <c r="C585" s="7">
        <v>0</v>
      </c>
      <c r="D585" s="7">
        <v>0</v>
      </c>
      <c r="E585" s="7">
        <v>0</v>
      </c>
      <c r="F585" s="9">
        <v>2</v>
      </c>
      <c r="G585" s="9">
        <v>3</v>
      </c>
      <c r="H585" s="9">
        <v>0</v>
      </c>
      <c r="I585" s="7">
        <f t="shared" si="23"/>
        <v>0</v>
      </c>
      <c r="J585" s="9">
        <f t="shared" si="24"/>
        <v>2</v>
      </c>
      <c r="K585" s="5"/>
    </row>
    <row r="586" spans="1:11" ht="13.25" customHeight="1" x14ac:dyDescent="0.35">
      <c r="A586" s="2" t="s">
        <v>1335</v>
      </c>
      <c r="B586" s="2" t="s">
        <v>566</v>
      </c>
      <c r="C586" s="7">
        <v>0</v>
      </c>
      <c r="D586" s="7">
        <v>0</v>
      </c>
      <c r="E586" s="7">
        <v>0</v>
      </c>
      <c r="F586" s="9">
        <v>2</v>
      </c>
      <c r="G586" s="9">
        <v>0</v>
      </c>
      <c r="H586" s="9">
        <v>2</v>
      </c>
      <c r="I586" s="7">
        <f t="shared" si="23"/>
        <v>0</v>
      </c>
      <c r="J586" s="9">
        <f t="shared" si="24"/>
        <v>2</v>
      </c>
      <c r="K586" s="5"/>
    </row>
    <row r="587" spans="1:11" ht="13.25" customHeight="1" x14ac:dyDescent="0.35">
      <c r="A587" s="2" t="s">
        <v>597</v>
      </c>
      <c r="B587" s="2" t="s">
        <v>305</v>
      </c>
      <c r="C587" s="7">
        <v>0</v>
      </c>
      <c r="D587" s="7">
        <v>0</v>
      </c>
      <c r="E587" s="7">
        <v>0</v>
      </c>
      <c r="F587" s="9">
        <v>0</v>
      </c>
      <c r="G587" s="9">
        <v>2</v>
      </c>
      <c r="H587" s="9">
        <v>5</v>
      </c>
      <c r="I587" s="7">
        <f t="shared" si="23"/>
        <v>0</v>
      </c>
      <c r="J587" s="9">
        <f t="shared" si="24"/>
        <v>2</v>
      </c>
      <c r="K587" s="5"/>
    </row>
    <row r="588" spans="1:11" ht="13.25" customHeight="1" x14ac:dyDescent="0.35">
      <c r="A588" s="2" t="s">
        <v>1336</v>
      </c>
      <c r="B588" s="2" t="s">
        <v>92</v>
      </c>
      <c r="C588" s="7">
        <v>0</v>
      </c>
      <c r="D588" s="7">
        <v>0</v>
      </c>
      <c r="E588" s="7">
        <v>0</v>
      </c>
      <c r="F588" s="9">
        <v>2</v>
      </c>
      <c r="G588" s="9">
        <v>2</v>
      </c>
      <c r="H588" s="9">
        <v>0</v>
      </c>
      <c r="I588" s="7">
        <f t="shared" si="23"/>
        <v>0</v>
      </c>
      <c r="J588" s="9">
        <f t="shared" si="24"/>
        <v>2</v>
      </c>
      <c r="K588" s="5"/>
    </row>
    <row r="800" spans="1:1" ht="13.25" customHeight="1" x14ac:dyDescent="0.35">
      <c r="A800" s="10"/>
    </row>
  </sheetData>
  <conditionalFormatting sqref="A1">
    <cfRule type="duplicateValues" dxfId="31" priority="1"/>
    <cfRule type="duplicateValues" dxfId="30" priority="2"/>
  </conditionalFormatting>
  <conditionalFormatting sqref="A2:A588 A592:A1048576">
    <cfRule type="duplicateValues" dxfId="29" priority="12"/>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32CEF-B4F0-944A-AF01-9436ED315A15}">
  <dimension ref="A1:F571"/>
  <sheetViews>
    <sheetView workbookViewId="0">
      <selection activeCell="E1" sqref="E1:E1048576"/>
    </sheetView>
  </sheetViews>
  <sheetFormatPr defaultColWidth="8.796875" defaultRowHeight="12.75" x14ac:dyDescent="0.35"/>
  <cols>
    <col min="1" max="1" width="18.796875" bestFit="1" customWidth="1"/>
    <col min="2" max="2" width="8.796875" customWidth="1"/>
    <col min="3" max="3" width="68.46484375" customWidth="1"/>
    <col min="5" max="5" width="13" customWidth="1"/>
    <col min="6" max="6" width="13.796875" customWidth="1"/>
  </cols>
  <sheetData>
    <row r="1" spans="1:6" ht="13.15" x14ac:dyDescent="0.4">
      <c r="A1" s="4" t="s">
        <v>1337</v>
      </c>
      <c r="C1" s="1" t="s">
        <v>1338</v>
      </c>
      <c r="E1" s="71" t="s">
        <v>1339</v>
      </c>
      <c r="F1" s="71" t="s">
        <v>1340</v>
      </c>
    </row>
    <row r="2" spans="1:6" x14ac:dyDescent="0.35">
      <c r="A2" s="2" t="s">
        <v>350</v>
      </c>
      <c r="C2" t="s">
        <v>1341</v>
      </c>
      <c r="E2" s="2" t="s">
        <v>350</v>
      </c>
      <c r="F2" s="2" t="s">
        <v>1342</v>
      </c>
    </row>
    <row r="3" spans="1:6" x14ac:dyDescent="0.35">
      <c r="A3" s="2" t="s">
        <v>308</v>
      </c>
      <c r="C3" t="s">
        <v>1343</v>
      </c>
      <c r="E3" s="2" t="s">
        <v>308</v>
      </c>
      <c r="F3" s="2" t="s">
        <v>1344</v>
      </c>
    </row>
    <row r="4" spans="1:6" x14ac:dyDescent="0.35">
      <c r="A4" s="2" t="s">
        <v>511</v>
      </c>
      <c r="C4" t="s">
        <v>1345</v>
      </c>
      <c r="E4" s="2" t="s">
        <v>511</v>
      </c>
      <c r="F4" s="2" t="s">
        <v>1346</v>
      </c>
    </row>
    <row r="5" spans="1:6" x14ac:dyDescent="0.35">
      <c r="A5" s="2" t="s">
        <v>512</v>
      </c>
      <c r="E5" s="2" t="s">
        <v>512</v>
      </c>
      <c r="F5" s="2" t="s">
        <v>1347</v>
      </c>
    </row>
    <row r="6" spans="1:6" x14ac:dyDescent="0.35">
      <c r="A6" s="2" t="s">
        <v>1207</v>
      </c>
      <c r="E6" s="2" t="s">
        <v>1207</v>
      </c>
      <c r="F6" s="2" t="s">
        <v>1348</v>
      </c>
    </row>
    <row r="7" spans="1:6" x14ac:dyDescent="0.35">
      <c r="A7" s="2" t="s">
        <v>87</v>
      </c>
      <c r="E7" s="2" t="s">
        <v>87</v>
      </c>
      <c r="F7" s="2" t="s">
        <v>1349</v>
      </c>
    </row>
    <row r="8" spans="1:6" x14ac:dyDescent="0.35">
      <c r="A8" s="2" t="s">
        <v>328</v>
      </c>
      <c r="E8" s="2" t="s">
        <v>328</v>
      </c>
      <c r="F8" s="2" t="s">
        <v>1350</v>
      </c>
    </row>
    <row r="9" spans="1:6" x14ac:dyDescent="0.35">
      <c r="A9" s="2" t="s">
        <v>231</v>
      </c>
      <c r="E9" s="2" t="s">
        <v>231</v>
      </c>
      <c r="F9" s="2" t="s">
        <v>1351</v>
      </c>
    </row>
    <row r="10" spans="1:6" x14ac:dyDescent="0.35">
      <c r="A10" s="2" t="s">
        <v>402</v>
      </c>
      <c r="E10" s="2" t="s">
        <v>402</v>
      </c>
      <c r="F10" s="2" t="s">
        <v>1352</v>
      </c>
    </row>
    <row r="11" spans="1:6" x14ac:dyDescent="0.35">
      <c r="A11" s="2" t="s">
        <v>675</v>
      </c>
      <c r="E11" s="2" t="s">
        <v>675</v>
      </c>
      <c r="F11" s="2" t="s">
        <v>1353</v>
      </c>
    </row>
    <row r="12" spans="1:6" x14ac:dyDescent="0.35">
      <c r="A12" s="2" t="s">
        <v>1222</v>
      </c>
      <c r="E12" s="2" t="s">
        <v>1222</v>
      </c>
      <c r="F12" s="2" t="s">
        <v>1354</v>
      </c>
    </row>
    <row r="13" spans="1:6" x14ac:dyDescent="0.35">
      <c r="A13" s="2" t="s">
        <v>351</v>
      </c>
      <c r="E13" s="2" t="s">
        <v>351</v>
      </c>
      <c r="F13" s="2" t="s">
        <v>1355</v>
      </c>
    </row>
    <row r="14" spans="1:6" x14ac:dyDescent="0.35">
      <c r="A14" s="2" t="s">
        <v>598</v>
      </c>
      <c r="E14" s="2" t="s">
        <v>598</v>
      </c>
      <c r="F14" s="2" t="s">
        <v>1356</v>
      </c>
    </row>
    <row r="15" spans="1:6" x14ac:dyDescent="0.35">
      <c r="A15" s="2" t="s">
        <v>513</v>
      </c>
      <c r="E15" s="2" t="s">
        <v>513</v>
      </c>
      <c r="F15" s="2" t="s">
        <v>1357</v>
      </c>
    </row>
    <row r="16" spans="1:6" x14ac:dyDescent="0.35">
      <c r="A16" s="2" t="s">
        <v>676</v>
      </c>
      <c r="E16" s="2" t="s">
        <v>676</v>
      </c>
      <c r="F16" s="2" t="s">
        <v>1358</v>
      </c>
    </row>
    <row r="17" spans="1:6" x14ac:dyDescent="0.35">
      <c r="A17" s="2" t="s">
        <v>552</v>
      </c>
      <c r="E17" s="2" t="s">
        <v>552</v>
      </c>
      <c r="F17" s="2" t="s">
        <v>1359</v>
      </c>
    </row>
    <row r="18" spans="1:6" x14ac:dyDescent="0.35">
      <c r="A18" s="2" t="s">
        <v>425</v>
      </c>
      <c r="E18" s="2" t="s">
        <v>425</v>
      </c>
      <c r="F18" s="2" t="s">
        <v>1360</v>
      </c>
    </row>
    <row r="19" spans="1:6" x14ac:dyDescent="0.35">
      <c r="A19" s="2" t="s">
        <v>465</v>
      </c>
      <c r="E19" s="2" t="s">
        <v>465</v>
      </c>
      <c r="F19" s="2" t="s">
        <v>1361</v>
      </c>
    </row>
    <row r="20" spans="1:6" x14ac:dyDescent="0.35">
      <c r="A20" s="2" t="s">
        <v>467</v>
      </c>
      <c r="E20" s="2" t="s">
        <v>467</v>
      </c>
      <c r="F20" s="2" t="s">
        <v>1362</v>
      </c>
    </row>
    <row r="21" spans="1:6" x14ac:dyDescent="0.35">
      <c r="A21" s="2" t="s">
        <v>468</v>
      </c>
      <c r="E21" s="2" t="s">
        <v>468</v>
      </c>
      <c r="F21" s="2" t="s">
        <v>1363</v>
      </c>
    </row>
    <row r="22" spans="1:6" x14ac:dyDescent="0.35">
      <c r="A22" s="2" t="s">
        <v>600</v>
      </c>
      <c r="E22" s="2" t="s">
        <v>600</v>
      </c>
      <c r="F22" s="2" t="s">
        <v>1364</v>
      </c>
    </row>
    <row r="23" spans="1:6" x14ac:dyDescent="0.35">
      <c r="A23" s="2" t="s">
        <v>469</v>
      </c>
      <c r="E23" s="2" t="s">
        <v>469</v>
      </c>
      <c r="F23" s="2" t="s">
        <v>1365</v>
      </c>
    </row>
    <row r="24" spans="1:6" x14ac:dyDescent="0.35">
      <c r="A24" s="2" t="s">
        <v>330</v>
      </c>
      <c r="E24" s="2" t="s">
        <v>330</v>
      </c>
      <c r="F24" s="2" t="s">
        <v>1366</v>
      </c>
    </row>
    <row r="25" spans="1:6" x14ac:dyDescent="0.35">
      <c r="A25" s="2" t="s">
        <v>677</v>
      </c>
      <c r="E25" s="2" t="s">
        <v>677</v>
      </c>
      <c r="F25" s="2" t="s">
        <v>1367</v>
      </c>
    </row>
    <row r="26" spans="1:6" x14ac:dyDescent="0.35">
      <c r="A26" s="2" t="s">
        <v>470</v>
      </c>
      <c r="E26" s="2" t="s">
        <v>470</v>
      </c>
      <c r="F26" s="2" t="s">
        <v>1368</v>
      </c>
    </row>
    <row r="27" spans="1:6" x14ac:dyDescent="0.35">
      <c r="A27" s="2" t="s">
        <v>309</v>
      </c>
      <c r="E27" s="2" t="s">
        <v>309</v>
      </c>
      <c r="F27" s="2" t="s">
        <v>1369</v>
      </c>
    </row>
    <row r="28" spans="1:6" x14ac:dyDescent="0.35">
      <c r="A28" s="2" t="s">
        <v>1229</v>
      </c>
      <c r="E28" s="2" t="s">
        <v>1229</v>
      </c>
      <c r="F28" s="2" t="s">
        <v>1370</v>
      </c>
    </row>
    <row r="29" spans="1:6" x14ac:dyDescent="0.35">
      <c r="A29" s="2" t="s">
        <v>1223</v>
      </c>
      <c r="E29" s="2" t="s">
        <v>1223</v>
      </c>
      <c r="F29" s="2" t="s">
        <v>1371</v>
      </c>
    </row>
    <row r="30" spans="1:6" x14ac:dyDescent="0.35">
      <c r="A30" s="2" t="s">
        <v>279</v>
      </c>
      <c r="E30" s="2" t="s">
        <v>279</v>
      </c>
      <c r="F30" s="2" t="s">
        <v>1372</v>
      </c>
    </row>
    <row r="31" spans="1:6" x14ac:dyDescent="0.35">
      <c r="A31" s="2" t="s">
        <v>678</v>
      </c>
      <c r="E31" s="2" t="s">
        <v>678</v>
      </c>
      <c r="F31" s="2" t="s">
        <v>1373</v>
      </c>
    </row>
    <row r="32" spans="1:6" x14ac:dyDescent="0.35">
      <c r="A32" s="2" t="s">
        <v>377</v>
      </c>
      <c r="E32" s="2" t="s">
        <v>377</v>
      </c>
      <c r="F32" s="2" t="s">
        <v>1374</v>
      </c>
    </row>
    <row r="33" spans="1:6" x14ac:dyDescent="0.35">
      <c r="A33" s="2" t="s">
        <v>839</v>
      </c>
      <c r="E33" s="2" t="s">
        <v>839</v>
      </c>
      <c r="F33" s="2" t="s">
        <v>1375</v>
      </c>
    </row>
    <row r="34" spans="1:6" x14ac:dyDescent="0.35">
      <c r="A34" s="2" t="s">
        <v>1217</v>
      </c>
      <c r="E34" s="2" t="s">
        <v>1217</v>
      </c>
      <c r="F34" s="2" t="s">
        <v>1376</v>
      </c>
    </row>
    <row r="35" spans="1:6" x14ac:dyDescent="0.35">
      <c r="A35" s="2" t="s">
        <v>403</v>
      </c>
      <c r="E35" s="2" t="s">
        <v>403</v>
      </c>
      <c r="F35" s="2" t="s">
        <v>1377</v>
      </c>
    </row>
    <row r="36" spans="1:6" x14ac:dyDescent="0.35">
      <c r="A36" s="2" t="s">
        <v>379</v>
      </c>
      <c r="E36" s="2" t="s">
        <v>379</v>
      </c>
      <c r="F36" s="2" t="s">
        <v>1378</v>
      </c>
    </row>
    <row r="37" spans="1:6" x14ac:dyDescent="0.35">
      <c r="A37" s="2" t="s">
        <v>332</v>
      </c>
      <c r="E37" s="2" t="s">
        <v>332</v>
      </c>
      <c r="F37" s="2" t="s">
        <v>1379</v>
      </c>
    </row>
    <row r="38" spans="1:6" x14ac:dyDescent="0.35">
      <c r="A38" s="2" t="s">
        <v>553</v>
      </c>
      <c r="E38" s="2" t="s">
        <v>553</v>
      </c>
      <c r="F38" s="2" t="s">
        <v>1380</v>
      </c>
    </row>
    <row r="39" spans="1:6" x14ac:dyDescent="0.35">
      <c r="A39" s="2" t="s">
        <v>426</v>
      </c>
      <c r="E39" s="2" t="s">
        <v>426</v>
      </c>
      <c r="F39" s="2" t="s">
        <v>1381</v>
      </c>
    </row>
    <row r="40" spans="1:6" x14ac:dyDescent="0.35">
      <c r="A40" s="2" t="s">
        <v>333</v>
      </c>
      <c r="E40" s="2" t="s">
        <v>333</v>
      </c>
      <c r="F40" s="2" t="s">
        <v>1382</v>
      </c>
    </row>
    <row r="41" spans="1:6" x14ac:dyDescent="0.35">
      <c r="A41" s="2" t="s">
        <v>188</v>
      </c>
      <c r="E41" s="2" t="s">
        <v>188</v>
      </c>
      <c r="F41" s="2" t="s">
        <v>1383</v>
      </c>
    </row>
    <row r="42" spans="1:6" x14ac:dyDescent="0.35">
      <c r="A42" s="2" t="s">
        <v>849</v>
      </c>
      <c r="E42" s="2" t="s">
        <v>849</v>
      </c>
      <c r="F42" s="2" t="s">
        <v>1384</v>
      </c>
    </row>
    <row r="43" spans="1:6" x14ac:dyDescent="0.35">
      <c r="A43" s="2" t="s">
        <v>602</v>
      </c>
      <c r="E43" s="2" t="s">
        <v>602</v>
      </c>
      <c r="F43" s="2" t="s">
        <v>1385</v>
      </c>
    </row>
    <row r="44" spans="1:6" x14ac:dyDescent="0.35">
      <c r="A44" s="2" t="s">
        <v>261</v>
      </c>
      <c r="E44" s="2" t="s">
        <v>261</v>
      </c>
      <c r="F44" s="2" t="s">
        <v>1386</v>
      </c>
    </row>
    <row r="45" spans="1:6" x14ac:dyDescent="0.35">
      <c r="A45" s="2" t="s">
        <v>604</v>
      </c>
      <c r="E45" s="2" t="s">
        <v>604</v>
      </c>
      <c r="F45" s="2" t="s">
        <v>1387</v>
      </c>
    </row>
    <row r="46" spans="1:6" x14ac:dyDescent="0.35">
      <c r="A46" s="2" t="s">
        <v>152</v>
      </c>
      <c r="E46" s="2" t="s">
        <v>152</v>
      </c>
      <c r="F46" s="2" t="s">
        <v>1388</v>
      </c>
    </row>
    <row r="47" spans="1:6" x14ac:dyDescent="0.35">
      <c r="A47" s="2" t="s">
        <v>404</v>
      </c>
      <c r="E47" s="2" t="s">
        <v>404</v>
      </c>
      <c r="F47" s="2" t="s">
        <v>1389</v>
      </c>
    </row>
    <row r="48" spans="1:6" x14ac:dyDescent="0.35">
      <c r="A48" s="2" t="s">
        <v>267</v>
      </c>
      <c r="E48" s="2" t="s">
        <v>267</v>
      </c>
      <c r="F48" s="2" t="s">
        <v>1390</v>
      </c>
    </row>
    <row r="49" spans="1:6" x14ac:dyDescent="0.35">
      <c r="A49" s="2" t="s">
        <v>1227</v>
      </c>
      <c r="E49" s="2" t="s">
        <v>1227</v>
      </c>
      <c r="F49" s="2" t="s">
        <v>1391</v>
      </c>
    </row>
    <row r="50" spans="1:6" x14ac:dyDescent="0.35">
      <c r="A50" s="2" t="s">
        <v>514</v>
      </c>
      <c r="E50" s="2" t="s">
        <v>514</v>
      </c>
      <c r="F50" s="2" t="s">
        <v>1392</v>
      </c>
    </row>
    <row r="51" spans="1:6" x14ac:dyDescent="0.35">
      <c r="A51" s="2" t="s">
        <v>679</v>
      </c>
      <c r="E51" s="2" t="s">
        <v>679</v>
      </c>
      <c r="F51" s="2" t="s">
        <v>1393</v>
      </c>
    </row>
    <row r="52" spans="1:6" x14ac:dyDescent="0.35">
      <c r="A52" s="2" t="s">
        <v>427</v>
      </c>
      <c r="E52" s="2" t="s">
        <v>427</v>
      </c>
      <c r="F52" s="2" t="s">
        <v>1394</v>
      </c>
    </row>
    <row r="53" spans="1:6" x14ac:dyDescent="0.35">
      <c r="A53" s="2" t="s">
        <v>605</v>
      </c>
      <c r="E53" s="2" t="s">
        <v>605</v>
      </c>
      <c r="F53" s="2" t="s">
        <v>1395</v>
      </c>
    </row>
    <row r="54" spans="1:6" x14ac:dyDescent="0.35">
      <c r="A54" s="2" t="s">
        <v>471</v>
      </c>
      <c r="E54" s="2" t="s">
        <v>471</v>
      </c>
      <c r="F54" s="2" t="s">
        <v>1396</v>
      </c>
    </row>
    <row r="55" spans="1:6" x14ac:dyDescent="0.35">
      <c r="A55" s="2" t="s">
        <v>1008</v>
      </c>
      <c r="E55" s="2" t="s">
        <v>1008</v>
      </c>
      <c r="F55" s="2" t="s">
        <v>1397</v>
      </c>
    </row>
    <row r="56" spans="1:6" x14ac:dyDescent="0.35">
      <c r="A56" s="2" t="s">
        <v>607</v>
      </c>
      <c r="E56" s="2" t="s">
        <v>607</v>
      </c>
      <c r="F56" s="2" t="s">
        <v>1398</v>
      </c>
    </row>
    <row r="57" spans="1:6" x14ac:dyDescent="0.35">
      <c r="A57" s="2" t="s">
        <v>472</v>
      </c>
      <c r="E57" s="2" t="s">
        <v>472</v>
      </c>
      <c r="F57" s="2" t="s">
        <v>1399</v>
      </c>
    </row>
    <row r="58" spans="1:6" x14ac:dyDescent="0.35">
      <c r="A58" s="2" t="s">
        <v>473</v>
      </c>
      <c r="E58" s="2" t="s">
        <v>473</v>
      </c>
      <c r="F58" s="2" t="s">
        <v>1400</v>
      </c>
    </row>
    <row r="59" spans="1:6" x14ac:dyDescent="0.35">
      <c r="A59" s="2" t="s">
        <v>429</v>
      </c>
      <c r="E59" s="2" t="s">
        <v>429</v>
      </c>
      <c r="F59" s="2" t="s">
        <v>1401</v>
      </c>
    </row>
    <row r="60" spans="1:6" x14ac:dyDescent="0.35">
      <c r="A60" s="2" t="s">
        <v>516</v>
      </c>
      <c r="E60" s="2" t="s">
        <v>516</v>
      </c>
      <c r="F60" s="2" t="s">
        <v>1402</v>
      </c>
    </row>
    <row r="61" spans="1:6" x14ac:dyDescent="0.35">
      <c r="A61" s="2" t="s">
        <v>380</v>
      </c>
      <c r="E61" s="2" t="s">
        <v>380</v>
      </c>
      <c r="F61" s="2" t="s">
        <v>1403</v>
      </c>
    </row>
    <row r="62" spans="1:6" x14ac:dyDescent="0.35">
      <c r="A62" s="2" t="s">
        <v>1235</v>
      </c>
      <c r="E62" s="2" t="s">
        <v>1235</v>
      </c>
      <c r="F62" s="2" t="s">
        <v>1404</v>
      </c>
    </row>
    <row r="63" spans="1:6" x14ac:dyDescent="0.35">
      <c r="A63" s="2" t="s">
        <v>680</v>
      </c>
      <c r="E63" s="2" t="s">
        <v>680</v>
      </c>
      <c r="F63" s="2" t="s">
        <v>1405</v>
      </c>
    </row>
    <row r="64" spans="1:6" x14ac:dyDescent="0.35">
      <c r="A64" s="2" t="s">
        <v>608</v>
      </c>
      <c r="E64" s="2" t="s">
        <v>608</v>
      </c>
      <c r="F64" s="2" t="s">
        <v>1406</v>
      </c>
    </row>
    <row r="65" spans="1:6" x14ac:dyDescent="0.35">
      <c r="A65" s="2" t="s">
        <v>681</v>
      </c>
      <c r="E65" s="2" t="s">
        <v>681</v>
      </c>
      <c r="F65" s="2" t="s">
        <v>1407</v>
      </c>
    </row>
    <row r="66" spans="1:6" x14ac:dyDescent="0.35">
      <c r="A66" s="2" t="s">
        <v>682</v>
      </c>
      <c r="E66" s="2" t="s">
        <v>682</v>
      </c>
      <c r="F66" s="2" t="s">
        <v>1408</v>
      </c>
    </row>
    <row r="67" spans="1:6" x14ac:dyDescent="0.35">
      <c r="A67" s="2" t="s">
        <v>1230</v>
      </c>
      <c r="E67" s="2" t="s">
        <v>1230</v>
      </c>
      <c r="F67" s="2" t="s">
        <v>1409</v>
      </c>
    </row>
    <row r="68" spans="1:6" x14ac:dyDescent="0.35">
      <c r="A68" s="2" t="s">
        <v>475</v>
      </c>
      <c r="E68" s="2" t="s">
        <v>475</v>
      </c>
      <c r="F68" s="2" t="s">
        <v>1410</v>
      </c>
    </row>
    <row r="69" spans="1:6" x14ac:dyDescent="0.35">
      <c r="A69" s="2" t="s">
        <v>683</v>
      </c>
      <c r="E69" s="2" t="s">
        <v>683</v>
      </c>
      <c r="F69" s="2" t="s">
        <v>1411</v>
      </c>
    </row>
    <row r="70" spans="1:6" x14ac:dyDescent="0.35">
      <c r="A70" s="2" t="s">
        <v>856</v>
      </c>
      <c r="E70" s="2" t="s">
        <v>856</v>
      </c>
      <c r="F70" s="2" t="s">
        <v>1412</v>
      </c>
    </row>
    <row r="71" spans="1:6" x14ac:dyDescent="0.35">
      <c r="A71" s="2" t="s">
        <v>476</v>
      </c>
      <c r="E71" s="2" t="s">
        <v>476</v>
      </c>
      <c r="F71" s="2" t="s">
        <v>1413</v>
      </c>
    </row>
    <row r="72" spans="1:6" x14ac:dyDescent="0.35">
      <c r="A72" s="2" t="s">
        <v>352</v>
      </c>
      <c r="E72" s="2" t="s">
        <v>352</v>
      </c>
      <c r="F72" s="2" t="s">
        <v>1414</v>
      </c>
    </row>
    <row r="73" spans="1:6" x14ac:dyDescent="0.35">
      <c r="A73" s="2" t="s">
        <v>110</v>
      </c>
      <c r="E73" s="2" t="s">
        <v>110</v>
      </c>
      <c r="F73" s="2" t="s">
        <v>1415</v>
      </c>
    </row>
    <row r="74" spans="1:6" x14ac:dyDescent="0.35">
      <c r="A74" s="2" t="s">
        <v>478</v>
      </c>
      <c r="E74" s="2" t="s">
        <v>478</v>
      </c>
      <c r="F74" s="2" t="s">
        <v>1416</v>
      </c>
    </row>
    <row r="75" spans="1:6" x14ac:dyDescent="0.35">
      <c r="A75" s="2" t="s">
        <v>62</v>
      </c>
      <c r="E75" s="2" t="s">
        <v>62</v>
      </c>
      <c r="F75" s="2" t="s">
        <v>1417</v>
      </c>
    </row>
    <row r="76" spans="1:6" x14ac:dyDescent="0.35">
      <c r="A76" s="2" t="s">
        <v>310</v>
      </c>
      <c r="E76" s="2" t="s">
        <v>310</v>
      </c>
      <c r="F76" s="2" t="s">
        <v>1418</v>
      </c>
    </row>
    <row r="77" spans="1:6" x14ac:dyDescent="0.35">
      <c r="A77" s="2" t="s">
        <v>517</v>
      </c>
      <c r="E77" s="2" t="s">
        <v>517</v>
      </c>
      <c r="F77" s="2" t="s">
        <v>1419</v>
      </c>
    </row>
    <row r="78" spans="1:6" x14ac:dyDescent="0.35">
      <c r="A78" s="2" t="s">
        <v>430</v>
      </c>
      <c r="E78" s="2" t="s">
        <v>430</v>
      </c>
      <c r="F78" s="2" t="s">
        <v>1420</v>
      </c>
    </row>
    <row r="79" spans="1:6" x14ac:dyDescent="0.35">
      <c r="A79" s="2" t="s">
        <v>1231</v>
      </c>
      <c r="E79" s="2" t="s">
        <v>1231</v>
      </c>
      <c r="F79" s="2" t="s">
        <v>1421</v>
      </c>
    </row>
    <row r="80" spans="1:6" x14ac:dyDescent="0.35">
      <c r="A80" s="2" t="s">
        <v>225</v>
      </c>
      <c r="E80" s="2" t="s">
        <v>225</v>
      </c>
      <c r="F80" s="2" t="s">
        <v>1422</v>
      </c>
    </row>
    <row r="81" spans="1:6" x14ac:dyDescent="0.35">
      <c r="A81" s="2" t="s">
        <v>518</v>
      </c>
      <c r="E81" s="2" t="s">
        <v>518</v>
      </c>
      <c r="F81" s="2" t="s">
        <v>1423</v>
      </c>
    </row>
    <row r="82" spans="1:6" x14ac:dyDescent="0.35">
      <c r="A82" s="2" t="s">
        <v>554</v>
      </c>
      <c r="E82" s="2" t="s">
        <v>554</v>
      </c>
      <c r="F82" s="2" t="s">
        <v>1424</v>
      </c>
    </row>
    <row r="83" spans="1:6" x14ac:dyDescent="0.35">
      <c r="A83" s="2" t="s">
        <v>93</v>
      </c>
      <c r="E83" s="2" t="s">
        <v>93</v>
      </c>
      <c r="F83" s="2" t="s">
        <v>1425</v>
      </c>
    </row>
    <row r="84" spans="1:6" x14ac:dyDescent="0.35">
      <c r="A84" s="2" t="s">
        <v>281</v>
      </c>
      <c r="E84" s="2" t="s">
        <v>281</v>
      </c>
      <c r="F84" s="2" t="s">
        <v>1426</v>
      </c>
    </row>
    <row r="85" spans="1:6" x14ac:dyDescent="0.35">
      <c r="A85" s="2" t="s">
        <v>684</v>
      </c>
      <c r="E85" s="2" t="s">
        <v>684</v>
      </c>
      <c r="F85" s="2" t="s">
        <v>1427</v>
      </c>
    </row>
    <row r="86" spans="1:6" x14ac:dyDescent="0.35">
      <c r="A86" s="2" t="s">
        <v>382</v>
      </c>
      <c r="E86" s="2" t="s">
        <v>382</v>
      </c>
      <c r="F86" s="2" t="s">
        <v>1428</v>
      </c>
    </row>
    <row r="87" spans="1:6" x14ac:dyDescent="0.35">
      <c r="A87" s="2" t="s">
        <v>334</v>
      </c>
      <c r="E87" s="2" t="s">
        <v>334</v>
      </c>
      <c r="F87" s="2" t="s">
        <v>1429</v>
      </c>
    </row>
    <row r="88" spans="1:6" x14ac:dyDescent="0.35">
      <c r="A88" s="2" t="s">
        <v>244</v>
      </c>
      <c r="E88" s="2" t="s">
        <v>244</v>
      </c>
      <c r="F88" s="2" t="s">
        <v>1430</v>
      </c>
    </row>
    <row r="89" spans="1:6" x14ac:dyDescent="0.35">
      <c r="A89" s="2" t="s">
        <v>479</v>
      </c>
      <c r="E89" s="2" t="s">
        <v>479</v>
      </c>
      <c r="F89" s="2" t="s">
        <v>1431</v>
      </c>
    </row>
    <row r="90" spans="1:6" x14ac:dyDescent="0.35">
      <c r="A90" s="2" t="s">
        <v>283</v>
      </c>
      <c r="E90" s="2" t="s">
        <v>283</v>
      </c>
      <c r="F90" s="2" t="s">
        <v>1432</v>
      </c>
    </row>
    <row r="91" spans="1:6" x14ac:dyDescent="0.35">
      <c r="A91" s="2" t="s">
        <v>556</v>
      </c>
      <c r="E91" s="2" t="s">
        <v>556</v>
      </c>
      <c r="F91" s="2" t="s">
        <v>1433</v>
      </c>
    </row>
    <row r="92" spans="1:6" x14ac:dyDescent="0.35">
      <c r="A92" s="2" t="s">
        <v>481</v>
      </c>
      <c r="E92" s="2" t="s">
        <v>481</v>
      </c>
      <c r="F92" s="2" t="s">
        <v>1434</v>
      </c>
    </row>
    <row r="93" spans="1:6" x14ac:dyDescent="0.35">
      <c r="A93" s="2" t="s">
        <v>483</v>
      </c>
      <c r="E93" s="2" t="s">
        <v>483</v>
      </c>
      <c r="F93" s="2" t="s">
        <v>1435</v>
      </c>
    </row>
    <row r="94" spans="1:6" x14ac:dyDescent="0.35">
      <c r="A94" s="2" t="s">
        <v>685</v>
      </c>
      <c r="E94" s="2" t="s">
        <v>685</v>
      </c>
      <c r="F94" s="2" t="s">
        <v>1436</v>
      </c>
    </row>
    <row r="95" spans="1:6" x14ac:dyDescent="0.35">
      <c r="A95" s="2" t="s">
        <v>104</v>
      </c>
      <c r="E95" s="2" t="s">
        <v>104</v>
      </c>
      <c r="F95" s="2" t="s">
        <v>1437</v>
      </c>
    </row>
    <row r="96" spans="1:6" x14ac:dyDescent="0.35">
      <c r="A96" s="2" t="s">
        <v>609</v>
      </c>
      <c r="E96" s="2" t="s">
        <v>609</v>
      </c>
      <c r="F96" s="2" t="s">
        <v>1438</v>
      </c>
    </row>
    <row r="97" spans="1:6" x14ac:dyDescent="0.35">
      <c r="A97" s="2" t="s">
        <v>610</v>
      </c>
      <c r="E97" s="2" t="s">
        <v>610</v>
      </c>
      <c r="F97" s="2" t="s">
        <v>1439</v>
      </c>
    </row>
    <row r="98" spans="1:6" x14ac:dyDescent="0.35">
      <c r="A98" s="2" t="s">
        <v>611</v>
      </c>
      <c r="E98" s="2" t="s">
        <v>611</v>
      </c>
      <c r="F98" s="2" t="s">
        <v>1440</v>
      </c>
    </row>
    <row r="99" spans="1:6" x14ac:dyDescent="0.35">
      <c r="A99" s="2" t="s">
        <v>431</v>
      </c>
      <c r="E99" s="2" t="s">
        <v>431</v>
      </c>
      <c r="F99" s="2" t="s">
        <v>1441</v>
      </c>
    </row>
    <row r="100" spans="1:6" x14ac:dyDescent="0.35">
      <c r="A100" s="2" t="s">
        <v>1232</v>
      </c>
      <c r="E100" s="2" t="s">
        <v>1232</v>
      </c>
      <c r="F100" s="2" t="s">
        <v>1442</v>
      </c>
    </row>
    <row r="101" spans="1:6" x14ac:dyDescent="0.35">
      <c r="A101" s="2" t="s">
        <v>433</v>
      </c>
      <c r="E101" s="2" t="s">
        <v>433</v>
      </c>
      <c r="F101" s="2" t="s">
        <v>1443</v>
      </c>
    </row>
    <row r="102" spans="1:6" x14ac:dyDescent="0.35">
      <c r="A102" s="2" t="s">
        <v>519</v>
      </c>
      <c r="E102" s="2" t="s">
        <v>519</v>
      </c>
      <c r="F102" s="2" t="s">
        <v>1444</v>
      </c>
    </row>
    <row r="103" spans="1:6" x14ac:dyDescent="0.35">
      <c r="A103" s="2" t="s">
        <v>263</v>
      </c>
      <c r="E103" s="2" t="s">
        <v>263</v>
      </c>
      <c r="F103" s="2" t="s">
        <v>1445</v>
      </c>
    </row>
    <row r="104" spans="1:6" x14ac:dyDescent="0.35">
      <c r="A104" s="2" t="s">
        <v>184</v>
      </c>
      <c r="E104" s="2" t="s">
        <v>184</v>
      </c>
      <c r="F104" s="2" t="s">
        <v>1446</v>
      </c>
    </row>
    <row r="105" spans="1:6" x14ac:dyDescent="0.35">
      <c r="A105" s="2" t="s">
        <v>353</v>
      </c>
      <c r="E105" s="2" t="s">
        <v>353</v>
      </c>
      <c r="F105" s="2" t="s">
        <v>1447</v>
      </c>
    </row>
    <row r="106" spans="1:6" x14ac:dyDescent="0.35">
      <c r="A106" s="2" t="s">
        <v>354</v>
      </c>
      <c r="E106" s="2" t="s">
        <v>354</v>
      </c>
      <c r="F106" s="2" t="s">
        <v>1448</v>
      </c>
    </row>
    <row r="107" spans="1:6" x14ac:dyDescent="0.35">
      <c r="A107" s="2" t="s">
        <v>406</v>
      </c>
      <c r="E107" s="2" t="s">
        <v>406</v>
      </c>
      <c r="F107" s="2" t="s">
        <v>1449</v>
      </c>
    </row>
    <row r="108" spans="1:6" x14ac:dyDescent="0.35">
      <c r="A108" s="2" t="s">
        <v>311</v>
      </c>
      <c r="E108" s="2" t="s">
        <v>311</v>
      </c>
      <c r="F108" s="2" t="s">
        <v>1450</v>
      </c>
    </row>
    <row r="109" spans="1:6" x14ac:dyDescent="0.35">
      <c r="A109" s="2" t="s">
        <v>68</v>
      </c>
      <c r="E109" s="2" t="s">
        <v>68</v>
      </c>
      <c r="F109" s="2" t="s">
        <v>1451</v>
      </c>
    </row>
    <row r="110" spans="1:6" x14ac:dyDescent="0.35">
      <c r="A110" s="2" t="s">
        <v>138</v>
      </c>
      <c r="E110" s="2" t="s">
        <v>138</v>
      </c>
      <c r="F110" s="2" t="s">
        <v>1452</v>
      </c>
    </row>
    <row r="111" spans="1:6" x14ac:dyDescent="0.35">
      <c r="A111" s="2" t="s">
        <v>99</v>
      </c>
      <c r="E111" s="2" t="s">
        <v>99</v>
      </c>
      <c r="F111" s="2" t="s">
        <v>1453</v>
      </c>
    </row>
    <row r="112" spans="1:6" x14ac:dyDescent="0.35">
      <c r="A112" s="2" t="s">
        <v>407</v>
      </c>
      <c r="E112" s="2" t="s">
        <v>407</v>
      </c>
      <c r="F112" s="2" t="s">
        <v>1454</v>
      </c>
    </row>
    <row r="113" spans="1:6" x14ac:dyDescent="0.35">
      <c r="A113" s="2" t="s">
        <v>205</v>
      </c>
      <c r="E113" s="2" t="s">
        <v>205</v>
      </c>
      <c r="F113" s="2" t="s">
        <v>1455</v>
      </c>
    </row>
    <row r="114" spans="1:6" x14ac:dyDescent="0.35">
      <c r="A114" s="2" t="s">
        <v>232</v>
      </c>
      <c r="E114" s="2" t="s">
        <v>232</v>
      </c>
      <c r="F114" s="2" t="s">
        <v>1456</v>
      </c>
    </row>
    <row r="115" spans="1:6" x14ac:dyDescent="0.35">
      <c r="A115" s="2" t="s">
        <v>285</v>
      </c>
      <c r="E115" s="2" t="s">
        <v>285</v>
      </c>
      <c r="F115" s="2" t="s">
        <v>1457</v>
      </c>
    </row>
    <row r="116" spans="1:6" x14ac:dyDescent="0.35">
      <c r="A116" s="2" t="s">
        <v>268</v>
      </c>
      <c r="E116" s="2" t="s">
        <v>268</v>
      </c>
      <c r="F116" s="2" t="s">
        <v>1458</v>
      </c>
    </row>
    <row r="117" spans="1:6" x14ac:dyDescent="0.35">
      <c r="A117" s="2" t="s">
        <v>286</v>
      </c>
      <c r="E117" s="2" t="s">
        <v>286</v>
      </c>
      <c r="F117" s="2" t="s">
        <v>1459</v>
      </c>
    </row>
    <row r="118" spans="1:6" x14ac:dyDescent="0.35">
      <c r="A118" s="2" t="s">
        <v>166</v>
      </c>
      <c r="E118" s="2" t="s">
        <v>166</v>
      </c>
      <c r="F118" s="2" t="s">
        <v>1460</v>
      </c>
    </row>
    <row r="119" spans="1:6" x14ac:dyDescent="0.35">
      <c r="A119" s="2" t="s">
        <v>520</v>
      </c>
      <c r="E119" s="2" t="s">
        <v>520</v>
      </c>
      <c r="F119" s="2" t="s">
        <v>1461</v>
      </c>
    </row>
    <row r="120" spans="1:6" x14ac:dyDescent="0.35">
      <c r="A120" s="2" t="s">
        <v>408</v>
      </c>
      <c r="E120" s="2" t="s">
        <v>408</v>
      </c>
      <c r="F120" s="2" t="s">
        <v>1462</v>
      </c>
    </row>
    <row r="121" spans="1:6" x14ac:dyDescent="0.35">
      <c r="A121" s="2" t="s">
        <v>312</v>
      </c>
      <c r="E121" s="2" t="s">
        <v>312</v>
      </c>
      <c r="F121" s="2" t="s">
        <v>1463</v>
      </c>
    </row>
    <row r="122" spans="1:6" x14ac:dyDescent="0.35">
      <c r="A122" s="2" t="s">
        <v>866</v>
      </c>
      <c r="E122" s="2" t="s">
        <v>866</v>
      </c>
      <c r="F122" s="2" t="s">
        <v>1464</v>
      </c>
    </row>
    <row r="123" spans="1:6" x14ac:dyDescent="0.35">
      <c r="A123" s="2" t="s">
        <v>245</v>
      </c>
      <c r="E123" s="2" t="s">
        <v>245</v>
      </c>
      <c r="F123" s="2" t="s">
        <v>1465</v>
      </c>
    </row>
    <row r="124" spans="1:6" x14ac:dyDescent="0.35">
      <c r="A124" s="2" t="s">
        <v>190</v>
      </c>
      <c r="E124" s="2" t="s">
        <v>190</v>
      </c>
      <c r="F124" s="2" t="s">
        <v>1466</v>
      </c>
    </row>
    <row r="125" spans="1:6" x14ac:dyDescent="0.35">
      <c r="A125" s="2" t="s">
        <v>557</v>
      </c>
      <c r="E125" s="2" t="s">
        <v>557</v>
      </c>
      <c r="F125" s="2" t="s">
        <v>1467</v>
      </c>
    </row>
    <row r="126" spans="1:6" x14ac:dyDescent="0.35">
      <c r="A126" s="2" t="s">
        <v>613</v>
      </c>
      <c r="E126" s="2" t="s">
        <v>613</v>
      </c>
      <c r="F126" s="2" t="s">
        <v>1468</v>
      </c>
    </row>
    <row r="127" spans="1:6" x14ac:dyDescent="0.35">
      <c r="A127" s="2" t="s">
        <v>434</v>
      </c>
      <c r="E127" s="2" t="s">
        <v>434</v>
      </c>
      <c r="F127" s="2" t="s">
        <v>1469</v>
      </c>
    </row>
    <row r="128" spans="1:6" x14ac:dyDescent="0.35">
      <c r="A128" s="2" t="s">
        <v>521</v>
      </c>
      <c r="E128" s="2" t="s">
        <v>521</v>
      </c>
      <c r="F128" s="2" t="s">
        <v>1470</v>
      </c>
    </row>
    <row r="129" spans="1:6" x14ac:dyDescent="0.35">
      <c r="A129" s="2" t="s">
        <v>686</v>
      </c>
      <c r="E129" s="2" t="s">
        <v>686</v>
      </c>
      <c r="F129" s="2" t="s">
        <v>1471</v>
      </c>
    </row>
    <row r="130" spans="1:6" x14ac:dyDescent="0.35">
      <c r="A130" s="2" t="s">
        <v>761</v>
      </c>
      <c r="E130" s="2" t="s">
        <v>761</v>
      </c>
      <c r="F130" s="2" t="s">
        <v>1472</v>
      </c>
    </row>
    <row r="131" spans="1:6" x14ac:dyDescent="0.35">
      <c r="A131" s="2" t="s">
        <v>687</v>
      </c>
      <c r="E131" s="2" t="s">
        <v>687</v>
      </c>
      <c r="F131" s="2" t="s">
        <v>1473</v>
      </c>
    </row>
    <row r="132" spans="1:6" x14ac:dyDescent="0.35">
      <c r="A132" s="2" t="s">
        <v>409</v>
      </c>
      <c r="E132" s="2" t="s">
        <v>409</v>
      </c>
      <c r="F132" s="2" t="s">
        <v>1474</v>
      </c>
    </row>
    <row r="133" spans="1:6" x14ac:dyDescent="0.35">
      <c r="A133" s="2" t="s">
        <v>215</v>
      </c>
      <c r="E133" s="2" t="s">
        <v>215</v>
      </c>
      <c r="F133" s="2" t="s">
        <v>1475</v>
      </c>
    </row>
    <row r="134" spans="1:6" x14ac:dyDescent="0.35">
      <c r="A134" s="2" t="s">
        <v>484</v>
      </c>
      <c r="E134" s="2" t="s">
        <v>484</v>
      </c>
      <c r="F134" s="2" t="s">
        <v>1476</v>
      </c>
    </row>
    <row r="135" spans="1:6" x14ac:dyDescent="0.35">
      <c r="A135" s="2" t="s">
        <v>615</v>
      </c>
      <c r="E135" s="2" t="s">
        <v>615</v>
      </c>
      <c r="F135" s="2" t="s">
        <v>1477</v>
      </c>
    </row>
    <row r="136" spans="1:6" x14ac:dyDescent="0.35">
      <c r="A136" s="2" t="s">
        <v>355</v>
      </c>
      <c r="E136" s="2" t="s">
        <v>355</v>
      </c>
      <c r="F136" s="2" t="s">
        <v>1478</v>
      </c>
    </row>
    <row r="137" spans="1:6" x14ac:dyDescent="0.35">
      <c r="A137" s="2" t="s">
        <v>616</v>
      </c>
      <c r="E137" s="2" t="s">
        <v>616</v>
      </c>
      <c r="F137" s="2" t="s">
        <v>1479</v>
      </c>
    </row>
    <row r="138" spans="1:6" x14ac:dyDescent="0.35">
      <c r="A138" s="2" t="s">
        <v>764</v>
      </c>
      <c r="E138" s="2" t="s">
        <v>764</v>
      </c>
      <c r="F138" s="2" t="s">
        <v>1480</v>
      </c>
    </row>
    <row r="139" spans="1:6" x14ac:dyDescent="0.35">
      <c r="A139" s="2" t="s">
        <v>617</v>
      </c>
      <c r="E139" s="2" t="s">
        <v>617</v>
      </c>
      <c r="F139" s="2" t="s">
        <v>1481</v>
      </c>
    </row>
    <row r="140" spans="1:6" x14ac:dyDescent="0.35">
      <c r="A140" s="2" t="s">
        <v>688</v>
      </c>
      <c r="E140" s="2" t="s">
        <v>688</v>
      </c>
      <c r="F140" s="2" t="s">
        <v>1482</v>
      </c>
    </row>
    <row r="141" spans="1:6" x14ac:dyDescent="0.35">
      <c r="A141" s="2" t="s">
        <v>140</v>
      </c>
      <c r="E141" s="2" t="s">
        <v>140</v>
      </c>
      <c r="F141" s="2" t="s">
        <v>1483</v>
      </c>
    </row>
    <row r="142" spans="1:6" x14ac:dyDescent="0.35">
      <c r="A142" s="2" t="s">
        <v>383</v>
      </c>
      <c r="E142" s="2" t="s">
        <v>383</v>
      </c>
      <c r="F142" s="2" t="s">
        <v>1484</v>
      </c>
    </row>
    <row r="143" spans="1:6" x14ac:dyDescent="0.35">
      <c r="A143" s="2" t="s">
        <v>559</v>
      </c>
      <c r="E143" s="2" t="s">
        <v>559</v>
      </c>
      <c r="F143" s="2" t="s">
        <v>1485</v>
      </c>
    </row>
    <row r="144" spans="1:6" x14ac:dyDescent="0.35">
      <c r="A144" s="2" t="s">
        <v>872</v>
      </c>
      <c r="E144" s="2" t="s">
        <v>872</v>
      </c>
      <c r="F144" s="2" t="s">
        <v>1486</v>
      </c>
    </row>
    <row r="145" spans="1:6" x14ac:dyDescent="0.35">
      <c r="A145" s="2" t="s">
        <v>357</v>
      </c>
      <c r="E145" s="2" t="s">
        <v>357</v>
      </c>
      <c r="F145" s="2" t="s">
        <v>1487</v>
      </c>
    </row>
    <row r="146" spans="1:6" x14ac:dyDescent="0.35">
      <c r="A146" s="2" t="s">
        <v>1048</v>
      </c>
      <c r="E146" s="2" t="s">
        <v>1048</v>
      </c>
      <c r="F146" s="2" t="s">
        <v>1488</v>
      </c>
    </row>
    <row r="147" spans="1:6" x14ac:dyDescent="0.35">
      <c r="A147" s="2" t="s">
        <v>410</v>
      </c>
      <c r="E147" s="2" t="s">
        <v>410</v>
      </c>
      <c r="F147" s="2" t="s">
        <v>1489</v>
      </c>
    </row>
    <row r="148" spans="1:6" x14ac:dyDescent="0.35">
      <c r="A148" s="2" t="s">
        <v>561</v>
      </c>
      <c r="E148" s="2" t="s">
        <v>561</v>
      </c>
      <c r="F148" s="2" t="s">
        <v>1490</v>
      </c>
    </row>
    <row r="149" spans="1:6" x14ac:dyDescent="0.35">
      <c r="A149" s="2" t="s">
        <v>522</v>
      </c>
      <c r="E149" s="2" t="s">
        <v>522</v>
      </c>
      <c r="F149" s="2" t="s">
        <v>1491</v>
      </c>
    </row>
    <row r="150" spans="1:6" x14ac:dyDescent="0.35">
      <c r="A150" s="2" t="s">
        <v>358</v>
      </c>
      <c r="E150" s="2" t="s">
        <v>358</v>
      </c>
      <c r="F150" s="2" t="s">
        <v>1492</v>
      </c>
    </row>
    <row r="151" spans="1:6" x14ac:dyDescent="0.35">
      <c r="A151" s="2" t="s">
        <v>485</v>
      </c>
      <c r="E151" s="2" t="s">
        <v>485</v>
      </c>
      <c r="F151" s="2" t="s">
        <v>1493</v>
      </c>
    </row>
    <row r="152" spans="1:6" x14ac:dyDescent="0.35">
      <c r="A152" s="2" t="s">
        <v>359</v>
      </c>
      <c r="E152" s="2" t="s">
        <v>359</v>
      </c>
      <c r="F152" s="2" t="s">
        <v>1494</v>
      </c>
    </row>
    <row r="153" spans="1:6" x14ac:dyDescent="0.35">
      <c r="A153" s="2" t="s">
        <v>313</v>
      </c>
      <c r="E153" s="2" t="s">
        <v>313</v>
      </c>
      <c r="F153" s="2" t="s">
        <v>1495</v>
      </c>
    </row>
    <row r="154" spans="1:6" x14ac:dyDescent="0.35">
      <c r="A154" s="2" t="s">
        <v>873</v>
      </c>
      <c r="E154" s="2" t="s">
        <v>873</v>
      </c>
      <c r="F154" s="2" t="s">
        <v>1496</v>
      </c>
    </row>
    <row r="155" spans="1:6" x14ac:dyDescent="0.35">
      <c r="A155" s="2" t="s">
        <v>874</v>
      </c>
      <c r="E155" s="2" t="s">
        <v>874</v>
      </c>
      <c r="F155" s="2" t="s">
        <v>1497</v>
      </c>
    </row>
    <row r="156" spans="1:6" x14ac:dyDescent="0.35">
      <c r="A156" s="2" t="s">
        <v>1053</v>
      </c>
      <c r="E156" s="2" t="s">
        <v>1053</v>
      </c>
      <c r="F156" s="2" t="s">
        <v>1498</v>
      </c>
    </row>
    <row r="157" spans="1:6" x14ac:dyDescent="0.35">
      <c r="A157" s="2" t="s">
        <v>618</v>
      </c>
      <c r="E157" s="2" t="s">
        <v>618</v>
      </c>
      <c r="F157" s="2" t="s">
        <v>1499</v>
      </c>
    </row>
    <row r="158" spans="1:6" x14ac:dyDescent="0.35">
      <c r="A158" s="2" t="s">
        <v>384</v>
      </c>
      <c r="E158" s="2" t="s">
        <v>384</v>
      </c>
      <c r="F158" s="2" t="s">
        <v>1500</v>
      </c>
    </row>
    <row r="159" spans="1:6" x14ac:dyDescent="0.35">
      <c r="A159" s="2" t="s">
        <v>1236</v>
      </c>
      <c r="E159" s="2" t="s">
        <v>1236</v>
      </c>
      <c r="F159" s="2" t="s">
        <v>1501</v>
      </c>
    </row>
    <row r="160" spans="1:6" x14ac:dyDescent="0.35">
      <c r="A160" s="2" t="s">
        <v>385</v>
      </c>
      <c r="E160" s="2" t="s">
        <v>385</v>
      </c>
      <c r="F160" s="2" t="s">
        <v>1502</v>
      </c>
    </row>
    <row r="161" spans="1:6" x14ac:dyDescent="0.35">
      <c r="A161" s="2" t="s">
        <v>619</v>
      </c>
      <c r="E161" s="2" t="s">
        <v>619</v>
      </c>
      <c r="F161" s="2" t="s">
        <v>1503</v>
      </c>
    </row>
    <row r="162" spans="1:6" x14ac:dyDescent="0.35">
      <c r="A162" s="2" t="s">
        <v>689</v>
      </c>
      <c r="E162" s="2" t="s">
        <v>689</v>
      </c>
      <c r="F162" s="2" t="s">
        <v>1504</v>
      </c>
    </row>
    <row r="163" spans="1:6" x14ac:dyDescent="0.35">
      <c r="A163" s="2" t="s">
        <v>411</v>
      </c>
      <c r="E163" s="2" t="s">
        <v>411</v>
      </c>
      <c r="F163" s="2" t="s">
        <v>1505</v>
      </c>
    </row>
    <row r="164" spans="1:6" x14ac:dyDescent="0.35">
      <c r="A164" s="2" t="s">
        <v>768</v>
      </c>
      <c r="E164" s="2" t="s">
        <v>768</v>
      </c>
      <c r="F164" s="2" t="s">
        <v>1506</v>
      </c>
    </row>
    <row r="165" spans="1:6" x14ac:dyDescent="0.35">
      <c r="A165" s="2" t="s">
        <v>562</v>
      </c>
      <c r="E165" s="2" t="s">
        <v>562</v>
      </c>
      <c r="F165" s="2" t="s">
        <v>1507</v>
      </c>
    </row>
    <row r="166" spans="1:6" x14ac:dyDescent="0.35">
      <c r="A166" s="2" t="s">
        <v>1206</v>
      </c>
      <c r="E166" s="2" t="s">
        <v>1206</v>
      </c>
      <c r="F166" s="2" t="s">
        <v>1508</v>
      </c>
    </row>
    <row r="167" spans="1:6" x14ac:dyDescent="0.35">
      <c r="A167" s="2" t="s">
        <v>1208</v>
      </c>
      <c r="E167" s="2" t="s">
        <v>1208</v>
      </c>
      <c r="F167" s="2" t="s">
        <v>1509</v>
      </c>
    </row>
    <row r="168" spans="1:6" x14ac:dyDescent="0.35">
      <c r="A168" s="2" t="s">
        <v>361</v>
      </c>
      <c r="E168" s="2" t="s">
        <v>361</v>
      </c>
      <c r="F168" s="2" t="s">
        <v>1510</v>
      </c>
    </row>
    <row r="169" spans="1:6" x14ac:dyDescent="0.35">
      <c r="A169" s="2" t="s">
        <v>172</v>
      </c>
      <c r="E169" s="2" t="s">
        <v>172</v>
      </c>
      <c r="F169" s="2" t="s">
        <v>1511</v>
      </c>
    </row>
    <row r="170" spans="1:6" x14ac:dyDescent="0.35">
      <c r="A170" s="2" t="s">
        <v>180</v>
      </c>
      <c r="E170" s="2" t="s">
        <v>180</v>
      </c>
      <c r="F170" s="2" t="s">
        <v>1512</v>
      </c>
    </row>
    <row r="171" spans="1:6" x14ac:dyDescent="0.35">
      <c r="A171" s="2" t="s">
        <v>124</v>
      </c>
      <c r="E171" s="2" t="s">
        <v>124</v>
      </c>
      <c r="F171" s="2" t="s">
        <v>1513</v>
      </c>
    </row>
    <row r="172" spans="1:6" x14ac:dyDescent="0.35">
      <c r="A172" s="2" t="s">
        <v>436</v>
      </c>
      <c r="E172" s="2" t="s">
        <v>436</v>
      </c>
      <c r="F172" s="2" t="s">
        <v>1514</v>
      </c>
    </row>
    <row r="173" spans="1:6" x14ac:dyDescent="0.35">
      <c r="A173" s="2" t="s">
        <v>77</v>
      </c>
      <c r="E173" s="2" t="s">
        <v>77</v>
      </c>
      <c r="F173" s="2" t="s">
        <v>1515</v>
      </c>
    </row>
    <row r="174" spans="1:6" x14ac:dyDescent="0.35">
      <c r="A174" s="2" t="s">
        <v>72</v>
      </c>
      <c r="E174" s="2" t="s">
        <v>72</v>
      </c>
      <c r="F174" s="2" t="s">
        <v>1516</v>
      </c>
    </row>
    <row r="175" spans="1:6" x14ac:dyDescent="0.35">
      <c r="A175" s="2" t="s">
        <v>206</v>
      </c>
      <c r="E175" s="2" t="s">
        <v>206</v>
      </c>
      <c r="F175" s="2" t="s">
        <v>1517</v>
      </c>
    </row>
    <row r="176" spans="1:6" x14ac:dyDescent="0.35">
      <c r="A176" s="2" t="s">
        <v>186</v>
      </c>
      <c r="E176" s="2" t="s">
        <v>186</v>
      </c>
      <c r="F176" s="2" t="s">
        <v>1518</v>
      </c>
    </row>
    <row r="177" spans="1:6" x14ac:dyDescent="0.35">
      <c r="A177" s="2" t="s">
        <v>106</v>
      </c>
      <c r="E177" s="2" t="s">
        <v>106</v>
      </c>
      <c r="F177" s="2" t="s">
        <v>1519</v>
      </c>
    </row>
    <row r="178" spans="1:6" x14ac:dyDescent="0.35">
      <c r="A178" s="2" t="s">
        <v>144</v>
      </c>
      <c r="E178" s="2" t="s">
        <v>144</v>
      </c>
      <c r="F178" s="2" t="s">
        <v>1520</v>
      </c>
    </row>
    <row r="179" spans="1:6" x14ac:dyDescent="0.35">
      <c r="A179" s="2" t="s">
        <v>412</v>
      </c>
      <c r="E179" s="2" t="s">
        <v>412</v>
      </c>
      <c r="F179" s="2" t="s">
        <v>1521</v>
      </c>
    </row>
    <row r="180" spans="1:6" x14ac:dyDescent="0.35">
      <c r="A180" s="2" t="s">
        <v>335</v>
      </c>
      <c r="E180" s="2" t="s">
        <v>335</v>
      </c>
      <c r="F180" s="2" t="s">
        <v>1522</v>
      </c>
    </row>
    <row r="181" spans="1:6" x14ac:dyDescent="0.35">
      <c r="A181" s="2" t="s">
        <v>134</v>
      </c>
      <c r="E181" s="2" t="s">
        <v>134</v>
      </c>
      <c r="F181" s="2" t="s">
        <v>1523</v>
      </c>
    </row>
    <row r="182" spans="1:6" x14ac:dyDescent="0.35">
      <c r="A182" s="2" t="s">
        <v>620</v>
      </c>
      <c r="E182" s="2" t="s">
        <v>620</v>
      </c>
      <c r="F182" s="2" t="s">
        <v>1524</v>
      </c>
    </row>
    <row r="183" spans="1:6" x14ac:dyDescent="0.35">
      <c r="A183" s="2" t="s">
        <v>108</v>
      </c>
      <c r="E183" s="2" t="s">
        <v>108</v>
      </c>
      <c r="F183" s="2" t="s">
        <v>1525</v>
      </c>
    </row>
    <row r="184" spans="1:6" x14ac:dyDescent="0.35">
      <c r="A184" s="2" t="s">
        <v>159</v>
      </c>
      <c r="E184" s="2" t="s">
        <v>159</v>
      </c>
      <c r="F184" s="2" t="s">
        <v>1526</v>
      </c>
    </row>
    <row r="185" spans="1:6" x14ac:dyDescent="0.35">
      <c r="A185" s="2" t="s">
        <v>1204</v>
      </c>
      <c r="E185" s="2" t="s">
        <v>1204</v>
      </c>
      <c r="F185" s="2" t="s">
        <v>1527</v>
      </c>
    </row>
    <row r="186" spans="1:6" x14ac:dyDescent="0.35">
      <c r="A186" s="2" t="s">
        <v>227</v>
      </c>
      <c r="E186" s="2" t="s">
        <v>227</v>
      </c>
      <c r="F186" s="2" t="s">
        <v>1528</v>
      </c>
    </row>
    <row r="187" spans="1:6" x14ac:dyDescent="0.35">
      <c r="A187" s="2" t="s">
        <v>56</v>
      </c>
      <c r="E187" s="2" t="s">
        <v>56</v>
      </c>
      <c r="F187" s="2" t="s">
        <v>1529</v>
      </c>
    </row>
    <row r="188" spans="1:6" x14ac:dyDescent="0.35">
      <c r="A188" s="2" t="s">
        <v>336</v>
      </c>
      <c r="E188" s="2" t="s">
        <v>336</v>
      </c>
      <c r="F188" s="2" t="s">
        <v>1530</v>
      </c>
    </row>
    <row r="189" spans="1:6" x14ac:dyDescent="0.35">
      <c r="A189" s="2" t="s">
        <v>621</v>
      </c>
      <c r="E189" s="2" t="s">
        <v>621</v>
      </c>
      <c r="F189" s="2" t="s">
        <v>1531</v>
      </c>
    </row>
    <row r="190" spans="1:6" x14ac:dyDescent="0.35">
      <c r="A190" s="2" t="s">
        <v>1237</v>
      </c>
      <c r="E190" s="2" t="s">
        <v>1237</v>
      </c>
      <c r="F190" s="2" t="s">
        <v>1532</v>
      </c>
    </row>
    <row r="191" spans="1:6" x14ac:dyDescent="0.35">
      <c r="A191" s="2" t="s">
        <v>772</v>
      </c>
      <c r="E191" s="2" t="s">
        <v>772</v>
      </c>
      <c r="F191" s="2" t="s">
        <v>1533</v>
      </c>
    </row>
    <row r="192" spans="1:6" x14ac:dyDescent="0.35">
      <c r="A192" s="2" t="s">
        <v>58</v>
      </c>
      <c r="E192" s="2" t="s">
        <v>58</v>
      </c>
      <c r="F192" s="2" t="s">
        <v>1534</v>
      </c>
    </row>
    <row r="193" spans="1:6" x14ac:dyDescent="0.35">
      <c r="A193" s="2" t="s">
        <v>386</v>
      </c>
      <c r="E193" s="2" t="s">
        <v>386</v>
      </c>
      <c r="F193" s="2" t="s">
        <v>1535</v>
      </c>
    </row>
    <row r="194" spans="1:6" x14ac:dyDescent="0.35">
      <c r="A194" s="2" t="s">
        <v>413</v>
      </c>
      <c r="E194" s="2" t="s">
        <v>413</v>
      </c>
      <c r="F194" s="2" t="s">
        <v>1536</v>
      </c>
    </row>
    <row r="195" spans="1:6" x14ac:dyDescent="0.35">
      <c r="A195" s="2" t="s">
        <v>78</v>
      </c>
      <c r="E195" s="2" t="s">
        <v>78</v>
      </c>
      <c r="F195" s="2" t="s">
        <v>1537</v>
      </c>
    </row>
    <row r="196" spans="1:6" x14ac:dyDescent="0.35">
      <c r="A196" s="2" t="s">
        <v>54</v>
      </c>
      <c r="E196" s="2" t="s">
        <v>54</v>
      </c>
      <c r="F196" s="2" t="s">
        <v>1538</v>
      </c>
    </row>
    <row r="197" spans="1:6" x14ac:dyDescent="0.35">
      <c r="A197" s="2" t="s">
        <v>117</v>
      </c>
      <c r="E197" s="2" t="s">
        <v>117</v>
      </c>
      <c r="F197" s="2" t="s">
        <v>1539</v>
      </c>
    </row>
    <row r="198" spans="1:6" x14ac:dyDescent="0.35">
      <c r="A198" s="2" t="s">
        <v>1210</v>
      </c>
      <c r="E198" s="2" t="s">
        <v>1210</v>
      </c>
      <c r="F198" s="2" t="s">
        <v>1540</v>
      </c>
    </row>
    <row r="199" spans="1:6" x14ac:dyDescent="0.35">
      <c r="A199" s="2" t="s">
        <v>192</v>
      </c>
      <c r="E199" s="2" t="s">
        <v>192</v>
      </c>
      <c r="F199" s="2" t="s">
        <v>1541</v>
      </c>
    </row>
    <row r="200" spans="1:6" x14ac:dyDescent="0.35">
      <c r="A200" s="2" t="s">
        <v>623</v>
      </c>
      <c r="E200" s="2" t="s">
        <v>623</v>
      </c>
      <c r="F200" s="2" t="s">
        <v>1542</v>
      </c>
    </row>
    <row r="201" spans="1:6" x14ac:dyDescent="0.35">
      <c r="A201" s="2" t="s">
        <v>1219</v>
      </c>
      <c r="E201" s="2" t="s">
        <v>1219</v>
      </c>
      <c r="F201" s="2" t="s">
        <v>1543</v>
      </c>
    </row>
    <row r="202" spans="1:6" x14ac:dyDescent="0.35">
      <c r="A202" s="2" t="s">
        <v>163</v>
      </c>
      <c r="E202" s="2" t="s">
        <v>163</v>
      </c>
      <c r="F202" s="2" t="s">
        <v>1544</v>
      </c>
    </row>
    <row r="203" spans="1:6" x14ac:dyDescent="0.35">
      <c r="A203" s="2" t="s">
        <v>362</v>
      </c>
      <c r="E203" s="2" t="s">
        <v>362</v>
      </c>
      <c r="F203" s="2" t="s">
        <v>1545</v>
      </c>
    </row>
    <row r="204" spans="1:6" x14ac:dyDescent="0.35">
      <c r="A204" s="2" t="s">
        <v>414</v>
      </c>
      <c r="E204" s="2" t="s">
        <v>414</v>
      </c>
      <c r="F204" s="2" t="s">
        <v>1546</v>
      </c>
    </row>
    <row r="205" spans="1:6" x14ac:dyDescent="0.35">
      <c r="A205" s="2" t="s">
        <v>218</v>
      </c>
      <c r="E205" s="2" t="s">
        <v>218</v>
      </c>
      <c r="F205" s="2" t="s">
        <v>1547</v>
      </c>
    </row>
    <row r="206" spans="1:6" x14ac:dyDescent="0.35">
      <c r="A206" s="2" t="s">
        <v>101</v>
      </c>
      <c r="E206" s="2" t="s">
        <v>101</v>
      </c>
      <c r="F206" s="2" t="s">
        <v>1548</v>
      </c>
    </row>
    <row r="207" spans="1:6" x14ac:dyDescent="0.35">
      <c r="A207" s="2" t="s">
        <v>1228</v>
      </c>
      <c r="E207" s="2" t="s">
        <v>1228</v>
      </c>
      <c r="F207" s="2" t="s">
        <v>1549</v>
      </c>
    </row>
    <row r="208" spans="1:6" x14ac:dyDescent="0.35">
      <c r="A208" s="2" t="s">
        <v>437</v>
      </c>
      <c r="E208" s="2" t="s">
        <v>437</v>
      </c>
      <c r="F208" s="2" t="s">
        <v>1550</v>
      </c>
    </row>
    <row r="209" spans="1:6" x14ac:dyDescent="0.35">
      <c r="A209" s="2" t="s">
        <v>624</v>
      </c>
      <c r="E209" s="2" t="s">
        <v>624</v>
      </c>
      <c r="F209" s="2" t="s">
        <v>1551</v>
      </c>
    </row>
    <row r="210" spans="1:6" x14ac:dyDescent="0.35">
      <c r="A210" s="2" t="s">
        <v>625</v>
      </c>
      <c r="E210" s="2" t="s">
        <v>625</v>
      </c>
      <c r="F210" s="2" t="s">
        <v>1552</v>
      </c>
    </row>
    <row r="211" spans="1:6" x14ac:dyDescent="0.35">
      <c r="A211" s="2" t="s">
        <v>438</v>
      </c>
      <c r="E211" s="2" t="s">
        <v>438</v>
      </c>
      <c r="F211" s="2" t="s">
        <v>1553</v>
      </c>
    </row>
    <row r="212" spans="1:6" x14ac:dyDescent="0.35">
      <c r="A212" s="2" t="s">
        <v>690</v>
      </c>
      <c r="E212" s="2" t="s">
        <v>690</v>
      </c>
      <c r="F212" s="2" t="s">
        <v>1554</v>
      </c>
    </row>
    <row r="213" spans="1:6" x14ac:dyDescent="0.35">
      <c r="A213" s="2" t="s">
        <v>691</v>
      </c>
      <c r="E213" s="2" t="s">
        <v>691</v>
      </c>
      <c r="F213" s="2" t="s">
        <v>1555</v>
      </c>
    </row>
    <row r="214" spans="1:6" x14ac:dyDescent="0.35">
      <c r="A214" s="2" t="s">
        <v>523</v>
      </c>
      <c r="E214" s="2" t="s">
        <v>523</v>
      </c>
      <c r="F214" s="2" t="s">
        <v>1556</v>
      </c>
    </row>
    <row r="215" spans="1:6" x14ac:dyDescent="0.35">
      <c r="A215" s="2" t="s">
        <v>315</v>
      </c>
      <c r="E215" s="2" t="s">
        <v>315</v>
      </c>
      <c r="F215" s="2" t="s">
        <v>1557</v>
      </c>
    </row>
    <row r="216" spans="1:6" x14ac:dyDescent="0.35">
      <c r="A216" s="2" t="s">
        <v>692</v>
      </c>
      <c r="E216" s="2" t="s">
        <v>692</v>
      </c>
      <c r="F216" s="2" t="s">
        <v>1558</v>
      </c>
    </row>
    <row r="217" spans="1:6" x14ac:dyDescent="0.35">
      <c r="A217" s="2" t="s">
        <v>627</v>
      </c>
      <c r="E217" s="2" t="s">
        <v>627</v>
      </c>
      <c r="F217" s="2" t="s">
        <v>1559</v>
      </c>
    </row>
    <row r="218" spans="1:6" x14ac:dyDescent="0.35">
      <c r="A218" s="2" t="s">
        <v>439</v>
      </c>
      <c r="E218" s="2" t="s">
        <v>439</v>
      </c>
      <c r="F218" s="2" t="s">
        <v>1560</v>
      </c>
    </row>
    <row r="219" spans="1:6" x14ac:dyDescent="0.35">
      <c r="A219" s="2" t="s">
        <v>247</v>
      </c>
      <c r="E219" s="2" t="s">
        <v>247</v>
      </c>
      <c r="F219" s="2" t="s">
        <v>1561</v>
      </c>
    </row>
    <row r="220" spans="1:6" x14ac:dyDescent="0.35">
      <c r="A220" s="2" t="s">
        <v>1233</v>
      </c>
      <c r="E220" s="2" t="s">
        <v>1233</v>
      </c>
      <c r="F220" s="2" t="s">
        <v>1562</v>
      </c>
    </row>
    <row r="221" spans="1:6" x14ac:dyDescent="0.35">
      <c r="A221" s="2" t="s">
        <v>565</v>
      </c>
      <c r="E221" s="2" t="s">
        <v>565</v>
      </c>
      <c r="F221" s="2" t="s">
        <v>1563</v>
      </c>
    </row>
    <row r="222" spans="1:6" x14ac:dyDescent="0.35">
      <c r="A222" s="2" t="s">
        <v>486</v>
      </c>
      <c r="E222" s="2" t="s">
        <v>486</v>
      </c>
      <c r="F222" s="2" t="s">
        <v>1564</v>
      </c>
    </row>
    <row r="223" spans="1:6" x14ac:dyDescent="0.35">
      <c r="A223" s="2" t="s">
        <v>287</v>
      </c>
      <c r="E223" s="2" t="s">
        <v>287</v>
      </c>
      <c r="F223" s="2" t="s">
        <v>1565</v>
      </c>
    </row>
    <row r="224" spans="1:6" x14ac:dyDescent="0.35">
      <c r="A224" s="2" t="s">
        <v>567</v>
      </c>
      <c r="E224" s="2" t="s">
        <v>567</v>
      </c>
      <c r="F224" s="2" t="s">
        <v>1566</v>
      </c>
    </row>
    <row r="225" spans="1:6" x14ac:dyDescent="0.35">
      <c r="A225" s="2" t="s">
        <v>628</v>
      </c>
      <c r="E225" s="2" t="s">
        <v>628</v>
      </c>
      <c r="F225" s="2" t="s">
        <v>1567</v>
      </c>
    </row>
    <row r="226" spans="1:6" x14ac:dyDescent="0.35">
      <c r="A226" s="2" t="s">
        <v>440</v>
      </c>
      <c r="E226" s="2" t="s">
        <v>440</v>
      </c>
      <c r="F226" s="2" t="s">
        <v>1568</v>
      </c>
    </row>
    <row r="227" spans="1:6" x14ac:dyDescent="0.35">
      <c r="A227" s="2" t="s">
        <v>316</v>
      </c>
      <c r="E227" s="2" t="s">
        <v>316</v>
      </c>
      <c r="F227" s="2" t="s">
        <v>1569</v>
      </c>
    </row>
    <row r="228" spans="1:6" x14ac:dyDescent="0.35">
      <c r="A228" s="2" t="s">
        <v>629</v>
      </c>
      <c r="E228" s="2" t="s">
        <v>629</v>
      </c>
      <c r="F228" s="2" t="s">
        <v>1570</v>
      </c>
    </row>
    <row r="229" spans="1:6" x14ac:dyDescent="0.35">
      <c r="A229" s="2" t="s">
        <v>207</v>
      </c>
      <c r="E229" s="2" t="s">
        <v>207</v>
      </c>
      <c r="F229" s="2" t="s">
        <v>1571</v>
      </c>
    </row>
    <row r="230" spans="1:6" x14ac:dyDescent="0.35">
      <c r="A230" s="2" t="s">
        <v>693</v>
      </c>
      <c r="E230" s="2" t="s">
        <v>693</v>
      </c>
      <c r="F230" s="2" t="s">
        <v>1572</v>
      </c>
    </row>
    <row r="231" spans="1:6" x14ac:dyDescent="0.35">
      <c r="A231" s="2" t="s">
        <v>289</v>
      </c>
      <c r="E231" s="2" t="s">
        <v>289</v>
      </c>
      <c r="F231" s="2" t="s">
        <v>1573</v>
      </c>
    </row>
    <row r="232" spans="1:6" x14ac:dyDescent="0.35">
      <c r="A232" s="2" t="s">
        <v>568</v>
      </c>
      <c r="E232" s="2" t="s">
        <v>568</v>
      </c>
      <c r="F232" s="2" t="s">
        <v>1574</v>
      </c>
    </row>
    <row r="233" spans="1:6" x14ac:dyDescent="0.35">
      <c r="A233" s="2" t="s">
        <v>630</v>
      </c>
      <c r="E233" s="2" t="s">
        <v>630</v>
      </c>
      <c r="F233" s="2" t="s">
        <v>1575</v>
      </c>
    </row>
    <row r="234" spans="1:6" x14ac:dyDescent="0.35">
      <c r="A234" s="2" t="s">
        <v>631</v>
      </c>
      <c r="E234" s="2" t="s">
        <v>631</v>
      </c>
      <c r="F234" s="2" t="s">
        <v>1576</v>
      </c>
    </row>
    <row r="235" spans="1:6" x14ac:dyDescent="0.35">
      <c r="A235" s="2" t="s">
        <v>338</v>
      </c>
      <c r="E235" s="2" t="s">
        <v>338</v>
      </c>
      <c r="F235" s="2" t="s">
        <v>1577</v>
      </c>
    </row>
    <row r="236" spans="1:6" x14ac:dyDescent="0.35">
      <c r="A236" s="2" t="s">
        <v>487</v>
      </c>
      <c r="E236" s="2" t="s">
        <v>487</v>
      </c>
      <c r="F236" s="2" t="s">
        <v>1578</v>
      </c>
    </row>
    <row r="237" spans="1:6" x14ac:dyDescent="0.35">
      <c r="A237" s="2" t="s">
        <v>1209</v>
      </c>
      <c r="E237" s="2" t="s">
        <v>1209</v>
      </c>
      <c r="F237" s="2" t="s">
        <v>1579</v>
      </c>
    </row>
    <row r="238" spans="1:6" x14ac:dyDescent="0.35">
      <c r="A238" s="2" t="s">
        <v>1238</v>
      </c>
      <c r="E238" s="2" t="s">
        <v>1238</v>
      </c>
      <c r="F238" s="2" t="s">
        <v>1580</v>
      </c>
    </row>
    <row r="239" spans="1:6" x14ac:dyDescent="0.35">
      <c r="A239" s="2" t="s">
        <v>524</v>
      </c>
      <c r="E239" s="2" t="s">
        <v>524</v>
      </c>
      <c r="F239" s="2" t="s">
        <v>1581</v>
      </c>
    </row>
    <row r="240" spans="1:6" x14ac:dyDescent="0.35">
      <c r="A240" s="2" t="s">
        <v>1078</v>
      </c>
      <c r="E240" s="2" t="s">
        <v>1078</v>
      </c>
      <c r="F240" s="2" t="s">
        <v>1582</v>
      </c>
    </row>
    <row r="241" spans="1:6" x14ac:dyDescent="0.35">
      <c r="A241" s="2" t="s">
        <v>694</v>
      </c>
      <c r="E241" s="2" t="s">
        <v>694</v>
      </c>
      <c r="F241" s="2" t="s">
        <v>1583</v>
      </c>
    </row>
    <row r="242" spans="1:6" x14ac:dyDescent="0.35">
      <c r="A242" s="2" t="s">
        <v>488</v>
      </c>
      <c r="E242" s="2" t="s">
        <v>488</v>
      </c>
      <c r="F242" s="2" t="s">
        <v>1584</v>
      </c>
    </row>
    <row r="243" spans="1:6" x14ac:dyDescent="0.35">
      <c r="A243" s="2" t="s">
        <v>695</v>
      </c>
      <c r="E243" s="2" t="s">
        <v>695</v>
      </c>
      <c r="F243" s="2" t="s">
        <v>1585</v>
      </c>
    </row>
    <row r="244" spans="1:6" x14ac:dyDescent="0.35">
      <c r="A244" s="2" t="s">
        <v>697</v>
      </c>
      <c r="E244" s="2" t="s">
        <v>697</v>
      </c>
      <c r="F244" s="2" t="s">
        <v>1586</v>
      </c>
    </row>
    <row r="245" spans="1:6" x14ac:dyDescent="0.35">
      <c r="A245" s="2" t="s">
        <v>489</v>
      </c>
      <c r="E245" s="2" t="s">
        <v>489</v>
      </c>
      <c r="F245" s="2" t="s">
        <v>1587</v>
      </c>
    </row>
    <row r="246" spans="1:6" x14ac:dyDescent="0.35">
      <c r="A246" s="2" t="s">
        <v>632</v>
      </c>
      <c r="E246" s="2" t="s">
        <v>632</v>
      </c>
      <c r="F246" s="2" t="s">
        <v>1588</v>
      </c>
    </row>
    <row r="247" spans="1:6" x14ac:dyDescent="0.35">
      <c r="A247" s="2" t="s">
        <v>441</v>
      </c>
      <c r="E247" s="2" t="s">
        <v>441</v>
      </c>
      <c r="F247" s="2" t="s">
        <v>1589</v>
      </c>
    </row>
    <row r="248" spans="1:6" x14ac:dyDescent="0.35">
      <c r="A248" s="2" t="s">
        <v>698</v>
      </c>
      <c r="E248" s="2" t="s">
        <v>698</v>
      </c>
      <c r="F248" s="2" t="s">
        <v>1590</v>
      </c>
    </row>
    <row r="249" spans="1:6" x14ac:dyDescent="0.35">
      <c r="A249" s="2" t="s">
        <v>569</v>
      </c>
      <c r="E249" s="2" t="s">
        <v>569</v>
      </c>
      <c r="F249" s="2" t="s">
        <v>1591</v>
      </c>
    </row>
    <row r="250" spans="1:6" x14ac:dyDescent="0.35">
      <c r="A250" s="2" t="s">
        <v>363</v>
      </c>
      <c r="E250" s="2" t="s">
        <v>363</v>
      </c>
      <c r="F250" s="2" t="s">
        <v>1592</v>
      </c>
    </row>
    <row r="251" spans="1:6" x14ac:dyDescent="0.35">
      <c r="A251" s="2" t="s">
        <v>570</v>
      </c>
      <c r="E251" s="2" t="s">
        <v>570</v>
      </c>
      <c r="F251" s="2" t="s">
        <v>1593</v>
      </c>
    </row>
    <row r="252" spans="1:6" x14ac:dyDescent="0.35">
      <c r="A252" s="2" t="s">
        <v>525</v>
      </c>
      <c r="E252" s="2" t="s">
        <v>525</v>
      </c>
      <c r="F252" s="2" t="s">
        <v>1594</v>
      </c>
    </row>
    <row r="253" spans="1:6" x14ac:dyDescent="0.35">
      <c r="A253" s="2" t="s">
        <v>415</v>
      </c>
      <c r="E253" s="2" t="s">
        <v>415</v>
      </c>
      <c r="F253" s="2" t="s">
        <v>1595</v>
      </c>
    </row>
    <row r="254" spans="1:6" x14ac:dyDescent="0.35">
      <c r="A254" s="2" t="s">
        <v>442</v>
      </c>
      <c r="E254" s="2" t="s">
        <v>442</v>
      </c>
      <c r="F254" s="2" t="s">
        <v>1596</v>
      </c>
    </row>
    <row r="255" spans="1:6" x14ac:dyDescent="0.35">
      <c r="A255" s="2" t="s">
        <v>699</v>
      </c>
      <c r="E255" s="2" t="s">
        <v>699</v>
      </c>
      <c r="F255" s="2" t="s">
        <v>1597</v>
      </c>
    </row>
    <row r="256" spans="1:6" x14ac:dyDescent="0.35">
      <c r="A256" s="2" t="s">
        <v>388</v>
      </c>
      <c r="E256" s="2" t="s">
        <v>388</v>
      </c>
      <c r="F256" s="2" t="s">
        <v>1598</v>
      </c>
    </row>
    <row r="257" spans="1:6" x14ac:dyDescent="0.35">
      <c r="A257" s="2" t="s">
        <v>634</v>
      </c>
      <c r="E257" s="2" t="s">
        <v>634</v>
      </c>
      <c r="F257" s="2" t="s">
        <v>1599</v>
      </c>
    </row>
    <row r="258" spans="1:6" x14ac:dyDescent="0.35">
      <c r="A258" s="2" t="s">
        <v>526</v>
      </c>
      <c r="E258" s="2" t="s">
        <v>526</v>
      </c>
      <c r="F258" s="2" t="s">
        <v>1600</v>
      </c>
    </row>
    <row r="259" spans="1:6" x14ac:dyDescent="0.35">
      <c r="A259" s="2" t="s">
        <v>490</v>
      </c>
      <c r="E259" s="2" t="s">
        <v>490</v>
      </c>
      <c r="F259" s="2" t="s">
        <v>1601</v>
      </c>
    </row>
    <row r="260" spans="1:6" x14ac:dyDescent="0.35">
      <c r="A260" s="2" t="s">
        <v>527</v>
      </c>
      <c r="E260" s="2" t="s">
        <v>527</v>
      </c>
      <c r="F260" s="2" t="s">
        <v>1602</v>
      </c>
    </row>
    <row r="261" spans="1:6" x14ac:dyDescent="0.35">
      <c r="A261" s="2" t="s">
        <v>571</v>
      </c>
      <c r="E261" s="2" t="s">
        <v>571</v>
      </c>
      <c r="F261" s="2" t="s">
        <v>1603</v>
      </c>
    </row>
    <row r="262" spans="1:6" x14ac:dyDescent="0.35">
      <c r="A262" s="2" t="s">
        <v>208</v>
      </c>
      <c r="E262" s="2" t="s">
        <v>208</v>
      </c>
      <c r="F262" s="2" t="s">
        <v>1604</v>
      </c>
    </row>
    <row r="263" spans="1:6" x14ac:dyDescent="0.35">
      <c r="A263" s="2" t="s">
        <v>1239</v>
      </c>
      <c r="E263" s="2" t="s">
        <v>1239</v>
      </c>
      <c r="F263" s="2" t="s">
        <v>1605</v>
      </c>
    </row>
    <row r="264" spans="1:6" x14ac:dyDescent="0.35">
      <c r="A264" s="2" t="s">
        <v>317</v>
      </c>
      <c r="E264" s="2" t="s">
        <v>317</v>
      </c>
      <c r="F264" s="2" t="s">
        <v>1606</v>
      </c>
    </row>
    <row r="265" spans="1:6" x14ac:dyDescent="0.35">
      <c r="A265" s="2" t="s">
        <v>220</v>
      </c>
      <c r="E265" s="2" t="s">
        <v>220</v>
      </c>
      <c r="F265" s="2" t="s">
        <v>1607</v>
      </c>
    </row>
    <row r="266" spans="1:6" x14ac:dyDescent="0.35">
      <c r="A266" s="2" t="s">
        <v>443</v>
      </c>
      <c r="E266" s="2" t="s">
        <v>443</v>
      </c>
      <c r="F266" s="2" t="s">
        <v>1608</v>
      </c>
    </row>
    <row r="267" spans="1:6" x14ac:dyDescent="0.35">
      <c r="A267" s="2" t="s">
        <v>635</v>
      </c>
      <c r="E267" s="2" t="s">
        <v>635</v>
      </c>
      <c r="F267" s="2" t="s">
        <v>1609</v>
      </c>
    </row>
    <row r="268" spans="1:6" x14ac:dyDescent="0.35">
      <c r="A268" s="2" t="s">
        <v>528</v>
      </c>
      <c r="E268" s="2" t="s">
        <v>528</v>
      </c>
      <c r="F268" s="2" t="s">
        <v>1610</v>
      </c>
    </row>
    <row r="269" spans="1:6" x14ac:dyDescent="0.35">
      <c r="A269" s="2" t="s">
        <v>637</v>
      </c>
      <c r="E269" s="2" t="s">
        <v>637</v>
      </c>
      <c r="F269" s="2" t="s">
        <v>1611</v>
      </c>
    </row>
    <row r="270" spans="1:6" x14ac:dyDescent="0.35">
      <c r="A270" s="2" t="s">
        <v>290</v>
      </c>
      <c r="E270" s="2" t="s">
        <v>290</v>
      </c>
      <c r="F270" s="2" t="s">
        <v>1612</v>
      </c>
    </row>
    <row r="271" spans="1:6" x14ac:dyDescent="0.35">
      <c r="A271" s="2" t="s">
        <v>52</v>
      </c>
      <c r="E271" s="2" t="s">
        <v>52</v>
      </c>
      <c r="F271" s="2" t="s">
        <v>1613</v>
      </c>
    </row>
    <row r="272" spans="1:6" x14ac:dyDescent="0.35">
      <c r="A272" s="2" t="s">
        <v>491</v>
      </c>
      <c r="E272" s="2" t="s">
        <v>491</v>
      </c>
      <c r="F272" s="2" t="s">
        <v>1614</v>
      </c>
    </row>
    <row r="273" spans="1:6" x14ac:dyDescent="0.35">
      <c r="A273" s="2" t="s">
        <v>573</v>
      </c>
      <c r="E273" s="2" t="s">
        <v>573</v>
      </c>
      <c r="F273" s="2" t="s">
        <v>1615</v>
      </c>
    </row>
    <row r="274" spans="1:6" x14ac:dyDescent="0.35">
      <c r="A274" s="2" t="s">
        <v>1616</v>
      </c>
      <c r="E274" s="2" t="s">
        <v>1616</v>
      </c>
      <c r="F274" s="2" t="s">
        <v>1617</v>
      </c>
    </row>
    <row r="275" spans="1:6" x14ac:dyDescent="0.35">
      <c r="A275" s="2" t="s">
        <v>1224</v>
      </c>
      <c r="E275" s="2" t="s">
        <v>1224</v>
      </c>
      <c r="F275" s="2" t="s">
        <v>1618</v>
      </c>
    </row>
    <row r="276" spans="1:6" x14ac:dyDescent="0.35">
      <c r="A276" s="2" t="s">
        <v>639</v>
      </c>
      <c r="E276" s="2" t="s">
        <v>639</v>
      </c>
      <c r="F276" s="2" t="s">
        <v>1619</v>
      </c>
    </row>
    <row r="277" spans="1:6" x14ac:dyDescent="0.35">
      <c r="A277" s="2" t="s">
        <v>194</v>
      </c>
      <c r="E277" s="2" t="s">
        <v>194</v>
      </c>
      <c r="F277" s="2" t="s">
        <v>1620</v>
      </c>
    </row>
    <row r="278" spans="1:6" x14ac:dyDescent="0.35">
      <c r="A278" s="2" t="s">
        <v>1240</v>
      </c>
      <c r="E278" s="2" t="s">
        <v>1240</v>
      </c>
      <c r="F278" s="2" t="s">
        <v>1621</v>
      </c>
    </row>
    <row r="279" spans="1:6" x14ac:dyDescent="0.35">
      <c r="A279" s="2" t="s">
        <v>167</v>
      </c>
      <c r="E279" s="2" t="s">
        <v>167</v>
      </c>
      <c r="F279" s="2" t="s">
        <v>1622</v>
      </c>
    </row>
    <row r="280" spans="1:6" x14ac:dyDescent="0.35">
      <c r="A280" s="2" t="s">
        <v>575</v>
      </c>
      <c r="E280" s="2" t="s">
        <v>575</v>
      </c>
      <c r="F280" s="2" t="s">
        <v>1623</v>
      </c>
    </row>
    <row r="281" spans="1:6" x14ac:dyDescent="0.35">
      <c r="A281" s="2" t="s">
        <v>269</v>
      </c>
      <c r="E281" s="2" t="s">
        <v>269</v>
      </c>
      <c r="F281" s="2" t="s">
        <v>1624</v>
      </c>
    </row>
    <row r="282" spans="1:6" x14ac:dyDescent="0.35">
      <c r="A282" s="2" t="s">
        <v>640</v>
      </c>
      <c r="E282" s="2" t="s">
        <v>640</v>
      </c>
      <c r="F282" s="2" t="s">
        <v>1625</v>
      </c>
    </row>
    <row r="283" spans="1:6" x14ac:dyDescent="0.35">
      <c r="A283" s="2" t="s">
        <v>641</v>
      </c>
      <c r="E283" s="2" t="s">
        <v>641</v>
      </c>
      <c r="F283" s="2" t="s">
        <v>1626</v>
      </c>
    </row>
    <row r="284" spans="1:6" x14ac:dyDescent="0.35">
      <c r="A284" s="2" t="s">
        <v>70</v>
      </c>
      <c r="E284" s="2" t="s">
        <v>70</v>
      </c>
      <c r="F284" s="2" t="s">
        <v>1627</v>
      </c>
    </row>
    <row r="285" spans="1:6" x14ac:dyDescent="0.35">
      <c r="A285" s="2" t="s">
        <v>700</v>
      </c>
      <c r="E285" s="2" t="s">
        <v>700</v>
      </c>
      <c r="F285" s="2" t="s">
        <v>1628</v>
      </c>
    </row>
    <row r="286" spans="1:6" x14ac:dyDescent="0.35">
      <c r="A286" s="2" t="s">
        <v>529</v>
      </c>
      <c r="E286" s="2" t="s">
        <v>529</v>
      </c>
      <c r="F286" s="2" t="s">
        <v>1629</v>
      </c>
    </row>
    <row r="287" spans="1:6" x14ac:dyDescent="0.35">
      <c r="A287" s="2" t="s">
        <v>642</v>
      </c>
      <c r="E287" s="2" t="s">
        <v>642</v>
      </c>
      <c r="F287" s="2" t="s">
        <v>1630</v>
      </c>
    </row>
    <row r="288" spans="1:6" x14ac:dyDescent="0.35">
      <c r="A288" s="2" t="s">
        <v>416</v>
      </c>
      <c r="E288" s="2" t="s">
        <v>416</v>
      </c>
      <c r="F288" s="2" t="s">
        <v>1631</v>
      </c>
    </row>
    <row r="289" spans="1:6" x14ac:dyDescent="0.35">
      <c r="A289" s="2" t="s">
        <v>90</v>
      </c>
      <c r="E289" s="2" t="s">
        <v>90</v>
      </c>
      <c r="F289" s="2" t="s">
        <v>1632</v>
      </c>
    </row>
    <row r="290" spans="1:6" x14ac:dyDescent="0.35">
      <c r="A290" s="2" t="s">
        <v>126</v>
      </c>
      <c r="E290" s="2" t="s">
        <v>126</v>
      </c>
      <c r="F290" s="2" t="s">
        <v>1633</v>
      </c>
    </row>
    <row r="291" spans="1:6" x14ac:dyDescent="0.35">
      <c r="A291" s="2" t="s">
        <v>644</v>
      </c>
      <c r="E291" s="2" t="s">
        <v>644</v>
      </c>
      <c r="F291" s="2" t="s">
        <v>1634</v>
      </c>
    </row>
    <row r="292" spans="1:6" x14ac:dyDescent="0.35">
      <c r="A292" s="2" t="s">
        <v>530</v>
      </c>
      <c r="E292" s="2" t="s">
        <v>530</v>
      </c>
      <c r="F292" s="2" t="s">
        <v>1635</v>
      </c>
    </row>
    <row r="293" spans="1:6" x14ac:dyDescent="0.35">
      <c r="A293" s="2" t="s">
        <v>339</v>
      </c>
      <c r="E293" s="2" t="s">
        <v>339</v>
      </c>
      <c r="F293" s="2" t="s">
        <v>1636</v>
      </c>
    </row>
    <row r="294" spans="1:6" x14ac:dyDescent="0.35">
      <c r="A294" s="2" t="s">
        <v>445</v>
      </c>
      <c r="E294" s="2" t="s">
        <v>445</v>
      </c>
      <c r="F294" s="2" t="s">
        <v>1637</v>
      </c>
    </row>
    <row r="295" spans="1:6" x14ac:dyDescent="0.35">
      <c r="A295" s="2" t="s">
        <v>493</v>
      </c>
      <c r="E295" s="2" t="s">
        <v>493</v>
      </c>
      <c r="F295" s="2" t="s">
        <v>1638</v>
      </c>
    </row>
    <row r="296" spans="1:6" x14ac:dyDescent="0.35">
      <c r="A296" s="2" t="s">
        <v>645</v>
      </c>
      <c r="E296" s="2" t="s">
        <v>645</v>
      </c>
      <c r="F296" s="2" t="s">
        <v>1639</v>
      </c>
    </row>
    <row r="297" spans="1:6" x14ac:dyDescent="0.35">
      <c r="A297" s="2" t="s">
        <v>701</v>
      </c>
      <c r="E297" s="2" t="s">
        <v>701</v>
      </c>
      <c r="F297" s="2" t="s">
        <v>1640</v>
      </c>
    </row>
    <row r="298" spans="1:6" x14ac:dyDescent="0.35">
      <c r="A298" s="2" t="s">
        <v>291</v>
      </c>
      <c r="E298" s="2" t="s">
        <v>291</v>
      </c>
      <c r="F298" s="2" t="s">
        <v>1641</v>
      </c>
    </row>
    <row r="299" spans="1:6" x14ac:dyDescent="0.35">
      <c r="A299" s="2" t="s">
        <v>531</v>
      </c>
      <c r="E299" s="2" t="s">
        <v>531</v>
      </c>
      <c r="F299" s="2" t="s">
        <v>1642</v>
      </c>
    </row>
    <row r="300" spans="1:6" x14ac:dyDescent="0.35">
      <c r="A300" s="2" t="s">
        <v>533</v>
      </c>
      <c r="E300" s="2" t="s">
        <v>533</v>
      </c>
      <c r="F300" s="2" t="s">
        <v>1643</v>
      </c>
    </row>
    <row r="301" spans="1:6" x14ac:dyDescent="0.35">
      <c r="A301" s="2" t="s">
        <v>1234</v>
      </c>
      <c r="E301" s="2" t="s">
        <v>1234</v>
      </c>
      <c r="F301" s="2" t="s">
        <v>1644</v>
      </c>
    </row>
    <row r="302" spans="1:6" x14ac:dyDescent="0.35">
      <c r="A302" s="2" t="s">
        <v>319</v>
      </c>
      <c r="E302" s="2" t="s">
        <v>319</v>
      </c>
      <c r="F302" s="2" t="s">
        <v>1645</v>
      </c>
    </row>
    <row r="303" spans="1:6" x14ac:dyDescent="0.35">
      <c r="A303" s="2" t="s">
        <v>1225</v>
      </c>
      <c r="E303" s="2" t="s">
        <v>1225</v>
      </c>
      <c r="F303" s="2" t="s">
        <v>1646</v>
      </c>
    </row>
    <row r="304" spans="1:6" x14ac:dyDescent="0.35">
      <c r="A304" s="2" t="s">
        <v>234</v>
      </c>
      <c r="E304" s="2" t="s">
        <v>234</v>
      </c>
      <c r="F304" s="2" t="s">
        <v>1647</v>
      </c>
    </row>
    <row r="305" spans="1:6" x14ac:dyDescent="0.35">
      <c r="A305" s="2" t="s">
        <v>1218</v>
      </c>
      <c r="E305" s="2" t="s">
        <v>1218</v>
      </c>
      <c r="F305" s="2" t="s">
        <v>1648</v>
      </c>
    </row>
    <row r="306" spans="1:6" x14ac:dyDescent="0.35">
      <c r="A306" s="2" t="s">
        <v>702</v>
      </c>
      <c r="E306" s="2" t="s">
        <v>702</v>
      </c>
      <c r="F306" s="2" t="s">
        <v>1649</v>
      </c>
    </row>
    <row r="307" spans="1:6" x14ac:dyDescent="0.35">
      <c r="A307" s="2" t="s">
        <v>646</v>
      </c>
      <c r="E307" s="2" t="s">
        <v>646</v>
      </c>
      <c r="F307" s="2" t="s">
        <v>1650</v>
      </c>
    </row>
    <row r="308" spans="1:6" x14ac:dyDescent="0.35">
      <c r="A308" s="2" t="s">
        <v>446</v>
      </c>
      <c r="E308" s="2" t="s">
        <v>446</v>
      </c>
      <c r="F308" s="2" t="s">
        <v>1651</v>
      </c>
    </row>
    <row r="309" spans="1:6" x14ac:dyDescent="0.35">
      <c r="A309" s="2" t="s">
        <v>495</v>
      </c>
      <c r="E309" s="2" t="s">
        <v>495</v>
      </c>
      <c r="F309" s="2" t="s">
        <v>1652</v>
      </c>
    </row>
    <row r="310" spans="1:6" x14ac:dyDescent="0.35">
      <c r="A310" s="2" t="s">
        <v>534</v>
      </c>
      <c r="E310" s="2" t="s">
        <v>534</v>
      </c>
      <c r="F310" s="2" t="s">
        <v>1653</v>
      </c>
    </row>
    <row r="311" spans="1:6" x14ac:dyDescent="0.35">
      <c r="A311" s="2" t="s">
        <v>647</v>
      </c>
      <c r="E311" s="2" t="s">
        <v>647</v>
      </c>
      <c r="F311" s="2" t="s">
        <v>1654</v>
      </c>
    </row>
    <row r="312" spans="1:6" x14ac:dyDescent="0.35">
      <c r="A312" s="2" t="s">
        <v>364</v>
      </c>
      <c r="E312" s="2" t="s">
        <v>364</v>
      </c>
      <c r="F312" s="2" t="s">
        <v>1655</v>
      </c>
    </row>
    <row r="313" spans="1:6" x14ac:dyDescent="0.35">
      <c r="A313" s="2" t="s">
        <v>703</v>
      </c>
      <c r="E313" s="2" t="s">
        <v>703</v>
      </c>
      <c r="F313" s="2" t="s">
        <v>1656</v>
      </c>
    </row>
    <row r="314" spans="1:6" x14ac:dyDescent="0.35">
      <c r="A314" s="2" t="s">
        <v>576</v>
      </c>
      <c r="E314" s="2" t="s">
        <v>576</v>
      </c>
      <c r="F314" s="2" t="s">
        <v>1657</v>
      </c>
    </row>
    <row r="315" spans="1:6" x14ac:dyDescent="0.35">
      <c r="A315" s="2" t="s">
        <v>418</v>
      </c>
      <c r="E315" s="2" t="s">
        <v>418</v>
      </c>
      <c r="F315" s="2" t="s">
        <v>1658</v>
      </c>
    </row>
    <row r="316" spans="1:6" x14ac:dyDescent="0.35">
      <c r="A316" s="2" t="s">
        <v>447</v>
      </c>
      <c r="E316" s="2" t="s">
        <v>447</v>
      </c>
      <c r="F316" s="2" t="s">
        <v>1659</v>
      </c>
    </row>
    <row r="317" spans="1:6" x14ac:dyDescent="0.35">
      <c r="A317" s="2" t="s">
        <v>704</v>
      </c>
      <c r="E317" s="2" t="s">
        <v>704</v>
      </c>
      <c r="F317" s="2" t="s">
        <v>1660</v>
      </c>
    </row>
    <row r="318" spans="1:6" x14ac:dyDescent="0.35">
      <c r="A318" s="2" t="s">
        <v>705</v>
      </c>
      <c r="E318" s="2" t="s">
        <v>705</v>
      </c>
      <c r="F318" s="2" t="s">
        <v>1661</v>
      </c>
    </row>
    <row r="319" spans="1:6" x14ac:dyDescent="0.35">
      <c r="A319" s="2" t="s">
        <v>341</v>
      </c>
      <c r="E319" s="2" t="s">
        <v>341</v>
      </c>
      <c r="F319" s="2" t="s">
        <v>1662</v>
      </c>
    </row>
    <row r="320" spans="1:6" x14ac:dyDescent="0.35">
      <c r="A320" s="2" t="s">
        <v>1128</v>
      </c>
      <c r="E320" s="2" t="s">
        <v>1128</v>
      </c>
      <c r="F320" s="2" t="s">
        <v>1663</v>
      </c>
    </row>
    <row r="321" spans="1:6" x14ac:dyDescent="0.35">
      <c r="A321" s="2" t="s">
        <v>648</v>
      </c>
      <c r="E321" s="2" t="s">
        <v>648</v>
      </c>
      <c r="F321" s="2" t="s">
        <v>1664</v>
      </c>
    </row>
    <row r="322" spans="1:6" x14ac:dyDescent="0.35">
      <c r="A322" s="2" t="s">
        <v>366</v>
      </c>
      <c r="E322" s="2" t="s">
        <v>366</v>
      </c>
      <c r="F322" s="2" t="s">
        <v>1665</v>
      </c>
    </row>
    <row r="323" spans="1:6" x14ac:dyDescent="0.35">
      <c r="A323" s="2" t="s">
        <v>83</v>
      </c>
      <c r="E323" s="2" t="s">
        <v>83</v>
      </c>
      <c r="F323" s="2" t="s">
        <v>1666</v>
      </c>
    </row>
    <row r="324" spans="1:6" x14ac:dyDescent="0.35">
      <c r="A324" s="2" t="s">
        <v>165</v>
      </c>
      <c r="E324" s="2" t="s">
        <v>165</v>
      </c>
      <c r="F324" s="2" t="s">
        <v>1667</v>
      </c>
    </row>
    <row r="325" spans="1:6" x14ac:dyDescent="0.35">
      <c r="A325" s="2" t="s">
        <v>389</v>
      </c>
      <c r="E325" s="2" t="s">
        <v>389</v>
      </c>
      <c r="F325" s="2" t="s">
        <v>1668</v>
      </c>
    </row>
    <row r="326" spans="1:6" x14ac:dyDescent="0.35">
      <c r="A326" s="2" t="s">
        <v>121</v>
      </c>
      <c r="E326" s="2" t="s">
        <v>121</v>
      </c>
      <c r="F326" s="2" t="s">
        <v>1669</v>
      </c>
    </row>
    <row r="327" spans="1:6" x14ac:dyDescent="0.35">
      <c r="A327" s="2" t="s">
        <v>706</v>
      </c>
      <c r="E327" s="2" t="s">
        <v>706</v>
      </c>
      <c r="F327" s="2" t="s">
        <v>1670</v>
      </c>
    </row>
    <row r="328" spans="1:6" x14ac:dyDescent="0.35">
      <c r="A328" s="2" t="s">
        <v>707</v>
      </c>
      <c r="E328" s="2" t="s">
        <v>707</v>
      </c>
      <c r="F328" s="2" t="s">
        <v>1671</v>
      </c>
    </row>
    <row r="329" spans="1:6" x14ac:dyDescent="0.35">
      <c r="A329" s="2" t="s">
        <v>449</v>
      </c>
      <c r="E329" s="2" t="s">
        <v>449</v>
      </c>
      <c r="F329" s="2" t="s">
        <v>1672</v>
      </c>
    </row>
    <row r="330" spans="1:6" x14ac:dyDescent="0.35">
      <c r="A330" s="2" t="s">
        <v>343</v>
      </c>
      <c r="E330" s="2" t="s">
        <v>343</v>
      </c>
      <c r="F330" s="2" t="s">
        <v>1673</v>
      </c>
    </row>
    <row r="331" spans="1:6" x14ac:dyDescent="0.35">
      <c r="A331" s="2" t="s">
        <v>136</v>
      </c>
      <c r="E331" s="2" t="s">
        <v>136</v>
      </c>
      <c r="F331" s="2" t="s">
        <v>1674</v>
      </c>
    </row>
    <row r="332" spans="1:6" x14ac:dyDescent="0.35">
      <c r="A332" s="2" t="s">
        <v>708</v>
      </c>
      <c r="E332" s="2" t="s">
        <v>708</v>
      </c>
      <c r="F332" s="2" t="s">
        <v>1675</v>
      </c>
    </row>
    <row r="333" spans="1:6" x14ac:dyDescent="0.35">
      <c r="A333" s="2" t="s">
        <v>196</v>
      </c>
      <c r="E333" s="2" t="s">
        <v>196</v>
      </c>
      <c r="F333" s="2" t="s">
        <v>1676</v>
      </c>
    </row>
    <row r="334" spans="1:6" x14ac:dyDescent="0.35">
      <c r="A334" s="2" t="s">
        <v>129</v>
      </c>
      <c r="E334" s="2" t="s">
        <v>129</v>
      </c>
      <c r="F334" s="2" t="s">
        <v>1677</v>
      </c>
    </row>
    <row r="335" spans="1:6" x14ac:dyDescent="0.35">
      <c r="A335" s="2" t="s">
        <v>450</v>
      </c>
      <c r="E335" s="2" t="s">
        <v>450</v>
      </c>
      <c r="F335" s="2" t="s">
        <v>1678</v>
      </c>
    </row>
    <row r="336" spans="1:6" x14ac:dyDescent="0.35">
      <c r="A336" s="2" t="s">
        <v>1241</v>
      </c>
      <c r="E336" s="2" t="s">
        <v>1241</v>
      </c>
      <c r="F336" s="2" t="s">
        <v>1679</v>
      </c>
    </row>
    <row r="337" spans="1:6" x14ac:dyDescent="0.35">
      <c r="A337" s="2" t="s">
        <v>1133</v>
      </c>
      <c r="E337" s="2" t="s">
        <v>1133</v>
      </c>
      <c r="F337" s="2" t="s">
        <v>1680</v>
      </c>
    </row>
    <row r="338" spans="1:6" x14ac:dyDescent="0.35">
      <c r="A338" s="2" t="s">
        <v>798</v>
      </c>
      <c r="E338" s="2" t="s">
        <v>798</v>
      </c>
      <c r="F338" s="2" t="s">
        <v>1681</v>
      </c>
    </row>
    <row r="339" spans="1:6" x14ac:dyDescent="0.35">
      <c r="A339" s="2" t="s">
        <v>1135</v>
      </c>
      <c r="E339" s="2" t="s">
        <v>1135</v>
      </c>
      <c r="F339" s="2" t="s">
        <v>1682</v>
      </c>
    </row>
    <row r="340" spans="1:6" x14ac:dyDescent="0.35">
      <c r="A340" s="2" t="s">
        <v>709</v>
      </c>
      <c r="E340" s="2" t="s">
        <v>709</v>
      </c>
      <c r="F340" s="2" t="s">
        <v>1683</v>
      </c>
    </row>
    <row r="341" spans="1:6" x14ac:dyDescent="0.35">
      <c r="A341" s="2" t="s">
        <v>181</v>
      </c>
      <c r="E341" s="2" t="s">
        <v>181</v>
      </c>
      <c r="F341" s="2" t="s">
        <v>1684</v>
      </c>
    </row>
    <row r="342" spans="1:6" x14ac:dyDescent="0.35">
      <c r="A342" s="2" t="s">
        <v>451</v>
      </c>
      <c r="E342" s="2" t="s">
        <v>451</v>
      </c>
      <c r="F342" s="2" t="s">
        <v>1685</v>
      </c>
    </row>
    <row r="343" spans="1:6" x14ac:dyDescent="0.35">
      <c r="A343" s="2" t="s">
        <v>145</v>
      </c>
      <c r="E343" s="2" t="s">
        <v>145</v>
      </c>
      <c r="F343" s="2" t="s">
        <v>1686</v>
      </c>
    </row>
    <row r="344" spans="1:6" x14ac:dyDescent="0.35">
      <c r="A344" s="2" t="s">
        <v>930</v>
      </c>
      <c r="E344" s="2" t="s">
        <v>930</v>
      </c>
      <c r="F344" s="2" t="s">
        <v>1687</v>
      </c>
    </row>
    <row r="345" spans="1:6" x14ac:dyDescent="0.35">
      <c r="A345" s="2" t="s">
        <v>496</v>
      </c>
      <c r="E345" s="2" t="s">
        <v>496</v>
      </c>
      <c r="F345" s="2" t="s">
        <v>1688</v>
      </c>
    </row>
    <row r="346" spans="1:6" x14ac:dyDescent="0.35">
      <c r="A346" s="2" t="s">
        <v>649</v>
      </c>
      <c r="E346" s="2" t="s">
        <v>649</v>
      </c>
      <c r="F346" s="2" t="s">
        <v>1689</v>
      </c>
    </row>
    <row r="347" spans="1:6" x14ac:dyDescent="0.35">
      <c r="A347" s="2" t="s">
        <v>650</v>
      </c>
      <c r="E347" s="2" t="s">
        <v>650</v>
      </c>
      <c r="F347" s="2" t="s">
        <v>1690</v>
      </c>
    </row>
    <row r="348" spans="1:6" x14ac:dyDescent="0.35">
      <c r="A348" s="2" t="s">
        <v>453</v>
      </c>
      <c r="E348" s="2" t="s">
        <v>453</v>
      </c>
      <c r="F348" s="2" t="s">
        <v>1691</v>
      </c>
    </row>
    <row r="349" spans="1:6" x14ac:dyDescent="0.35">
      <c r="A349" s="2" t="s">
        <v>536</v>
      </c>
      <c r="E349" s="2" t="s">
        <v>536</v>
      </c>
      <c r="F349" s="2" t="s">
        <v>1692</v>
      </c>
    </row>
    <row r="350" spans="1:6" x14ac:dyDescent="0.35">
      <c r="A350" s="2" t="s">
        <v>537</v>
      </c>
      <c r="E350" s="2" t="s">
        <v>537</v>
      </c>
      <c r="F350" s="2" t="s">
        <v>1693</v>
      </c>
    </row>
    <row r="351" spans="1:6" x14ac:dyDescent="0.35">
      <c r="A351" s="2" t="s">
        <v>802</v>
      </c>
      <c r="E351" s="2" t="s">
        <v>802</v>
      </c>
      <c r="F351" s="2" t="s">
        <v>1694</v>
      </c>
    </row>
    <row r="352" spans="1:6" x14ac:dyDescent="0.35">
      <c r="A352" s="2" t="s">
        <v>651</v>
      </c>
      <c r="E352" s="2" t="s">
        <v>651</v>
      </c>
      <c r="F352" s="2" t="s">
        <v>1695</v>
      </c>
    </row>
    <row r="353" spans="1:6" x14ac:dyDescent="0.35">
      <c r="A353" s="2" t="s">
        <v>239</v>
      </c>
      <c r="E353" s="2" t="s">
        <v>239</v>
      </c>
      <c r="F353" s="2" t="s">
        <v>1696</v>
      </c>
    </row>
    <row r="354" spans="1:6" x14ac:dyDescent="0.35">
      <c r="A354" s="2" t="s">
        <v>711</v>
      </c>
      <c r="E354" s="2" t="s">
        <v>711</v>
      </c>
      <c r="F354" s="2" t="s">
        <v>1697</v>
      </c>
    </row>
    <row r="355" spans="1:6" x14ac:dyDescent="0.35">
      <c r="A355" s="2" t="s">
        <v>390</v>
      </c>
      <c r="E355" s="2" t="s">
        <v>390</v>
      </c>
      <c r="F355" s="2" t="s">
        <v>1698</v>
      </c>
    </row>
    <row r="356" spans="1:6" x14ac:dyDescent="0.35">
      <c r="A356" s="2" t="s">
        <v>391</v>
      </c>
      <c r="E356" s="2" t="s">
        <v>391</v>
      </c>
      <c r="F356" s="2" t="s">
        <v>1699</v>
      </c>
    </row>
    <row r="357" spans="1:6" x14ac:dyDescent="0.35">
      <c r="A357" s="2" t="s">
        <v>497</v>
      </c>
      <c r="E357" s="2" t="s">
        <v>497</v>
      </c>
      <c r="F357" s="2" t="s">
        <v>1700</v>
      </c>
    </row>
    <row r="358" spans="1:6" x14ac:dyDescent="0.35">
      <c r="A358" s="2" t="s">
        <v>577</v>
      </c>
      <c r="E358" s="2" t="s">
        <v>577</v>
      </c>
      <c r="F358" s="2" t="s">
        <v>1701</v>
      </c>
    </row>
    <row r="359" spans="1:6" x14ac:dyDescent="0.35">
      <c r="A359" s="2" t="s">
        <v>499</v>
      </c>
      <c r="E359" s="2" t="s">
        <v>499</v>
      </c>
      <c r="F359" s="2" t="s">
        <v>1702</v>
      </c>
    </row>
    <row r="360" spans="1:6" x14ac:dyDescent="0.35">
      <c r="A360" s="2" t="s">
        <v>579</v>
      </c>
      <c r="E360" s="2" t="s">
        <v>579</v>
      </c>
      <c r="F360" s="2" t="s">
        <v>1703</v>
      </c>
    </row>
    <row r="361" spans="1:6" x14ac:dyDescent="0.35">
      <c r="A361" s="2" t="s">
        <v>653</v>
      </c>
      <c r="E361" s="2" t="s">
        <v>653</v>
      </c>
      <c r="F361" s="2" t="s">
        <v>1704</v>
      </c>
    </row>
    <row r="362" spans="1:6" x14ac:dyDescent="0.35">
      <c r="A362" s="2" t="s">
        <v>580</v>
      </c>
      <c r="E362" s="2" t="s">
        <v>580</v>
      </c>
      <c r="F362" s="2" t="s">
        <v>1705</v>
      </c>
    </row>
    <row r="363" spans="1:6" x14ac:dyDescent="0.35">
      <c r="A363" s="2" t="s">
        <v>174</v>
      </c>
      <c r="E363" s="2" t="s">
        <v>174</v>
      </c>
      <c r="F363" s="2" t="s">
        <v>1706</v>
      </c>
    </row>
    <row r="364" spans="1:6" x14ac:dyDescent="0.35">
      <c r="A364" s="2" t="s">
        <v>454</v>
      </c>
      <c r="E364" s="2" t="s">
        <v>454</v>
      </c>
      <c r="F364" s="2" t="s">
        <v>1707</v>
      </c>
    </row>
    <row r="365" spans="1:6" x14ac:dyDescent="0.35">
      <c r="A365" s="2" t="s">
        <v>1214</v>
      </c>
      <c r="E365" s="2" t="s">
        <v>1214</v>
      </c>
      <c r="F365" s="2" t="s">
        <v>1708</v>
      </c>
    </row>
    <row r="366" spans="1:6" x14ac:dyDescent="0.35">
      <c r="A366" s="2" t="s">
        <v>939</v>
      </c>
      <c r="E366" s="2" t="s">
        <v>939</v>
      </c>
      <c r="F366" s="2" t="s">
        <v>1709</v>
      </c>
    </row>
    <row r="367" spans="1:6" x14ac:dyDescent="0.35">
      <c r="A367" s="2" t="s">
        <v>941</v>
      </c>
      <c r="E367" s="2" t="s">
        <v>941</v>
      </c>
      <c r="F367" s="2" t="s">
        <v>1710</v>
      </c>
    </row>
    <row r="368" spans="1:6" x14ac:dyDescent="0.35">
      <c r="A368" s="2" t="s">
        <v>713</v>
      </c>
      <c r="E368" s="2" t="s">
        <v>713</v>
      </c>
      <c r="F368" s="2" t="s">
        <v>1711</v>
      </c>
    </row>
    <row r="369" spans="1:6" x14ac:dyDescent="0.35">
      <c r="A369" s="2" t="s">
        <v>714</v>
      </c>
      <c r="E369" s="2" t="s">
        <v>714</v>
      </c>
      <c r="F369" s="2" t="s">
        <v>1712</v>
      </c>
    </row>
    <row r="370" spans="1:6" x14ac:dyDescent="0.35">
      <c r="A370" s="2" t="s">
        <v>271</v>
      </c>
      <c r="E370" s="2" t="s">
        <v>271</v>
      </c>
      <c r="F370" s="2" t="s">
        <v>1713</v>
      </c>
    </row>
    <row r="371" spans="1:6" x14ac:dyDescent="0.35">
      <c r="A371" s="2" t="s">
        <v>293</v>
      </c>
      <c r="E371" s="2" t="s">
        <v>293</v>
      </c>
      <c r="F371" s="2" t="s">
        <v>1714</v>
      </c>
    </row>
    <row r="372" spans="1:6" x14ac:dyDescent="0.35">
      <c r="A372" s="2" t="s">
        <v>294</v>
      </c>
      <c r="E372" s="2" t="s">
        <v>294</v>
      </c>
      <c r="F372" s="2" t="s">
        <v>1715</v>
      </c>
    </row>
    <row r="373" spans="1:6" x14ac:dyDescent="0.35">
      <c r="A373" s="2" t="s">
        <v>249</v>
      </c>
      <c r="E373" s="2" t="s">
        <v>249</v>
      </c>
      <c r="F373" s="2" t="s">
        <v>1716</v>
      </c>
    </row>
    <row r="374" spans="1:6" x14ac:dyDescent="0.35">
      <c r="A374" s="2" t="s">
        <v>187</v>
      </c>
      <c r="E374" s="2" t="s">
        <v>187</v>
      </c>
      <c r="F374" s="2" t="s">
        <v>1717</v>
      </c>
    </row>
    <row r="375" spans="1:6" x14ac:dyDescent="0.35">
      <c r="A375" s="2" t="s">
        <v>296</v>
      </c>
      <c r="E375" s="2" t="s">
        <v>296</v>
      </c>
      <c r="F375" s="2" t="s">
        <v>1718</v>
      </c>
    </row>
    <row r="376" spans="1:6" x14ac:dyDescent="0.35">
      <c r="A376" s="2" t="s">
        <v>367</v>
      </c>
      <c r="E376" s="2" t="s">
        <v>367</v>
      </c>
      <c r="F376" s="2" t="s">
        <v>1719</v>
      </c>
    </row>
    <row r="377" spans="1:6" x14ac:dyDescent="0.35">
      <c r="A377" s="2" t="s">
        <v>297</v>
      </c>
      <c r="E377" s="2" t="s">
        <v>297</v>
      </c>
      <c r="F377" s="2" t="s">
        <v>1720</v>
      </c>
    </row>
    <row r="378" spans="1:6" x14ac:dyDescent="0.35">
      <c r="A378" s="2" t="s">
        <v>392</v>
      </c>
      <c r="E378" s="2" t="s">
        <v>392</v>
      </c>
      <c r="F378" s="2" t="s">
        <v>1721</v>
      </c>
    </row>
    <row r="379" spans="1:6" x14ac:dyDescent="0.35">
      <c r="A379" s="2" t="s">
        <v>209</v>
      </c>
      <c r="E379" s="2" t="s">
        <v>209</v>
      </c>
      <c r="F379" s="2" t="s">
        <v>1722</v>
      </c>
    </row>
    <row r="380" spans="1:6" x14ac:dyDescent="0.35">
      <c r="A380" s="2" t="s">
        <v>368</v>
      </c>
      <c r="E380" s="2" t="s">
        <v>368</v>
      </c>
      <c r="F380" s="2" t="s">
        <v>1723</v>
      </c>
    </row>
    <row r="381" spans="1:6" x14ac:dyDescent="0.35">
      <c r="A381" s="2" t="s">
        <v>455</v>
      </c>
      <c r="E381" s="2" t="s">
        <v>455</v>
      </c>
      <c r="F381" s="2" t="s">
        <v>1724</v>
      </c>
    </row>
    <row r="382" spans="1:6" x14ac:dyDescent="0.35">
      <c r="A382" s="2" t="s">
        <v>501</v>
      </c>
      <c r="E382" s="2" t="s">
        <v>501</v>
      </c>
      <c r="F382" s="2" t="s">
        <v>1725</v>
      </c>
    </row>
    <row r="383" spans="1:6" x14ac:dyDescent="0.35">
      <c r="A383" s="2" t="s">
        <v>321</v>
      </c>
      <c r="E383" s="2" t="s">
        <v>321</v>
      </c>
      <c r="F383" s="2" t="s">
        <v>1726</v>
      </c>
    </row>
    <row r="384" spans="1:6" x14ac:dyDescent="0.35">
      <c r="A384" s="2" t="s">
        <v>715</v>
      </c>
      <c r="E384" s="2" t="s">
        <v>715</v>
      </c>
      <c r="F384" s="2" t="s">
        <v>1727</v>
      </c>
    </row>
    <row r="385" spans="1:6" x14ac:dyDescent="0.35">
      <c r="A385" s="2" t="s">
        <v>161</v>
      </c>
      <c r="E385" s="2" t="s">
        <v>161</v>
      </c>
      <c r="F385" s="2" t="s">
        <v>1728</v>
      </c>
    </row>
    <row r="386" spans="1:6" x14ac:dyDescent="0.35">
      <c r="A386" s="2" t="s">
        <v>250</v>
      </c>
      <c r="E386" s="2" t="s">
        <v>250</v>
      </c>
      <c r="F386" s="2" t="s">
        <v>1729</v>
      </c>
    </row>
    <row r="387" spans="1:6" x14ac:dyDescent="0.35">
      <c r="A387" s="2" t="s">
        <v>198</v>
      </c>
      <c r="E387" s="2" t="s">
        <v>198</v>
      </c>
      <c r="F387" s="2" t="s">
        <v>1730</v>
      </c>
    </row>
    <row r="388" spans="1:6" x14ac:dyDescent="0.35">
      <c r="A388" s="2" t="s">
        <v>538</v>
      </c>
      <c r="E388" s="2" t="s">
        <v>538</v>
      </c>
      <c r="F388" s="2" t="s">
        <v>1731</v>
      </c>
    </row>
    <row r="389" spans="1:6" x14ac:dyDescent="0.35">
      <c r="A389" s="2" t="s">
        <v>370</v>
      </c>
      <c r="E389" s="2" t="s">
        <v>370</v>
      </c>
      <c r="F389" s="2" t="s">
        <v>1732</v>
      </c>
    </row>
    <row r="390" spans="1:6" x14ac:dyDescent="0.35">
      <c r="A390" s="2" t="s">
        <v>394</v>
      </c>
      <c r="E390" s="2" t="s">
        <v>394</v>
      </c>
      <c r="F390" s="2" t="s">
        <v>1733</v>
      </c>
    </row>
    <row r="391" spans="1:6" x14ac:dyDescent="0.35">
      <c r="A391" s="2" t="s">
        <v>502</v>
      </c>
      <c r="E391" s="2" t="s">
        <v>502</v>
      </c>
      <c r="F391" s="2" t="s">
        <v>1734</v>
      </c>
    </row>
    <row r="392" spans="1:6" x14ac:dyDescent="0.35">
      <c r="A392" s="2" t="s">
        <v>115</v>
      </c>
      <c r="E392" s="2" t="s">
        <v>115</v>
      </c>
      <c r="F392" s="2" t="s">
        <v>1735</v>
      </c>
    </row>
    <row r="393" spans="1:6" x14ac:dyDescent="0.35">
      <c r="A393" s="2" t="s">
        <v>298</v>
      </c>
      <c r="E393" s="2" t="s">
        <v>298</v>
      </c>
      <c r="F393" s="2" t="s">
        <v>1736</v>
      </c>
    </row>
    <row r="394" spans="1:6" x14ac:dyDescent="0.35">
      <c r="A394" s="2" t="s">
        <v>420</v>
      </c>
      <c r="E394" s="2" t="s">
        <v>420</v>
      </c>
      <c r="F394" s="2" t="s">
        <v>1737</v>
      </c>
    </row>
    <row r="395" spans="1:6" x14ac:dyDescent="0.35">
      <c r="A395" s="2" t="s">
        <v>395</v>
      </c>
      <c r="E395" s="2" t="s">
        <v>395</v>
      </c>
      <c r="F395" s="2" t="s">
        <v>1738</v>
      </c>
    </row>
    <row r="396" spans="1:6" x14ac:dyDescent="0.35">
      <c r="A396" s="2" t="s">
        <v>716</v>
      </c>
      <c r="E396" s="2" t="s">
        <v>716</v>
      </c>
      <c r="F396" s="2" t="s">
        <v>1739</v>
      </c>
    </row>
    <row r="397" spans="1:6" x14ac:dyDescent="0.35">
      <c r="A397" s="2" t="s">
        <v>717</v>
      </c>
      <c r="E397" s="2" t="s">
        <v>717</v>
      </c>
      <c r="F397" s="2" t="s">
        <v>1740</v>
      </c>
    </row>
    <row r="398" spans="1:6" x14ac:dyDescent="0.35">
      <c r="A398" s="2" t="s">
        <v>654</v>
      </c>
      <c r="E398" s="2" t="s">
        <v>654</v>
      </c>
      <c r="F398" s="2" t="s">
        <v>1741</v>
      </c>
    </row>
    <row r="399" spans="1:6" x14ac:dyDescent="0.35">
      <c r="A399" s="2" t="s">
        <v>718</v>
      </c>
      <c r="E399" s="2" t="s">
        <v>718</v>
      </c>
      <c r="F399" s="2" t="s">
        <v>1742</v>
      </c>
    </row>
    <row r="400" spans="1:6" x14ac:dyDescent="0.35">
      <c r="A400" s="2" t="s">
        <v>456</v>
      </c>
      <c r="E400" s="2" t="s">
        <v>456</v>
      </c>
      <c r="F400" s="2" t="s">
        <v>1743</v>
      </c>
    </row>
    <row r="401" spans="1:6" x14ac:dyDescent="0.35">
      <c r="A401" s="2" t="s">
        <v>131</v>
      </c>
      <c r="E401" s="2" t="s">
        <v>131</v>
      </c>
      <c r="F401" s="2" t="s">
        <v>1744</v>
      </c>
    </row>
    <row r="402" spans="1:6" x14ac:dyDescent="0.35">
      <c r="A402" s="2" t="s">
        <v>80</v>
      </c>
      <c r="E402" s="2" t="s">
        <v>80</v>
      </c>
      <c r="F402" s="2" t="s">
        <v>1745</v>
      </c>
    </row>
    <row r="403" spans="1:6" x14ac:dyDescent="0.35">
      <c r="A403" s="2" t="s">
        <v>251</v>
      </c>
      <c r="E403" s="2" t="s">
        <v>251</v>
      </c>
      <c r="F403" s="2" t="s">
        <v>1746</v>
      </c>
    </row>
    <row r="404" spans="1:6" x14ac:dyDescent="0.35">
      <c r="A404" s="2" t="s">
        <v>200</v>
      </c>
      <c r="E404" s="2" t="s">
        <v>200</v>
      </c>
      <c r="F404" s="2" t="s">
        <v>1747</v>
      </c>
    </row>
    <row r="405" spans="1:6" x14ac:dyDescent="0.35">
      <c r="A405" s="2" t="s">
        <v>175</v>
      </c>
      <c r="E405" s="2" t="s">
        <v>175</v>
      </c>
      <c r="F405" s="2" t="s">
        <v>1748</v>
      </c>
    </row>
    <row r="406" spans="1:6" x14ac:dyDescent="0.35">
      <c r="A406" s="2" t="s">
        <v>211</v>
      </c>
      <c r="E406" s="2" t="s">
        <v>211</v>
      </c>
      <c r="F406" s="2" t="s">
        <v>1749</v>
      </c>
    </row>
    <row r="407" spans="1:6" x14ac:dyDescent="0.35">
      <c r="A407" s="2" t="s">
        <v>396</v>
      </c>
      <c r="E407" s="2" t="s">
        <v>396</v>
      </c>
      <c r="F407" s="2" t="s">
        <v>1750</v>
      </c>
    </row>
    <row r="408" spans="1:6" x14ac:dyDescent="0.35">
      <c r="A408" s="2" t="s">
        <v>112</v>
      </c>
      <c r="E408" s="2" t="s">
        <v>112</v>
      </c>
      <c r="F408" s="2" t="s">
        <v>1751</v>
      </c>
    </row>
    <row r="409" spans="1:6" x14ac:dyDescent="0.35">
      <c r="A409" s="2" t="s">
        <v>252</v>
      </c>
      <c r="E409" s="2" t="s">
        <v>252</v>
      </c>
      <c r="F409" s="2" t="s">
        <v>1752</v>
      </c>
    </row>
    <row r="410" spans="1:6" x14ac:dyDescent="0.35">
      <c r="A410" s="2" t="s">
        <v>1215</v>
      </c>
      <c r="E410" s="2" t="s">
        <v>1215</v>
      </c>
      <c r="F410" s="2" t="s">
        <v>1753</v>
      </c>
    </row>
    <row r="411" spans="1:6" x14ac:dyDescent="0.35">
      <c r="A411" s="2" t="s">
        <v>146</v>
      </c>
      <c r="E411" s="2" t="s">
        <v>146</v>
      </c>
      <c r="F411" s="2" t="s">
        <v>1754</v>
      </c>
    </row>
    <row r="412" spans="1:6" x14ac:dyDescent="0.35">
      <c r="A412" s="2" t="s">
        <v>228</v>
      </c>
      <c r="E412" s="2" t="s">
        <v>228</v>
      </c>
      <c r="F412" s="2" t="s">
        <v>1755</v>
      </c>
    </row>
    <row r="413" spans="1:6" x14ac:dyDescent="0.35">
      <c r="A413" s="2" t="s">
        <v>300</v>
      </c>
      <c r="E413" s="2" t="s">
        <v>300</v>
      </c>
      <c r="F413" s="2" t="s">
        <v>1756</v>
      </c>
    </row>
    <row r="414" spans="1:6" x14ac:dyDescent="0.35">
      <c r="A414" s="2" t="s">
        <v>344</v>
      </c>
      <c r="E414" s="2" t="s">
        <v>344</v>
      </c>
      <c r="F414" s="2" t="s">
        <v>1757</v>
      </c>
    </row>
    <row r="415" spans="1:6" x14ac:dyDescent="0.35">
      <c r="A415" s="2" t="s">
        <v>240</v>
      </c>
      <c r="E415" s="2" t="s">
        <v>240</v>
      </c>
      <c r="F415" s="2" t="s">
        <v>1758</v>
      </c>
    </row>
    <row r="416" spans="1:6" x14ac:dyDescent="0.35">
      <c r="A416" s="2" t="s">
        <v>397</v>
      </c>
      <c r="E416" s="2" t="s">
        <v>397</v>
      </c>
      <c r="F416" s="2" t="s">
        <v>1759</v>
      </c>
    </row>
    <row r="417" spans="1:6" x14ac:dyDescent="0.35">
      <c r="A417" s="2" t="s">
        <v>398</v>
      </c>
      <c r="E417" s="2" t="s">
        <v>398</v>
      </c>
      <c r="F417" s="2" t="s">
        <v>1760</v>
      </c>
    </row>
    <row r="418" spans="1:6" x14ac:dyDescent="0.35">
      <c r="A418" s="2" t="s">
        <v>201</v>
      </c>
      <c r="E418" s="2" t="s">
        <v>201</v>
      </c>
      <c r="F418" s="2" t="s">
        <v>1761</v>
      </c>
    </row>
    <row r="419" spans="1:6" x14ac:dyDescent="0.35">
      <c r="A419" s="2" t="s">
        <v>183</v>
      </c>
      <c r="E419" s="2" t="s">
        <v>183</v>
      </c>
      <c r="F419" s="2" t="s">
        <v>1762</v>
      </c>
    </row>
    <row r="420" spans="1:6" x14ac:dyDescent="0.35">
      <c r="A420" s="2" t="s">
        <v>74</v>
      </c>
      <c r="E420" s="2" t="s">
        <v>74</v>
      </c>
      <c r="F420" s="2" t="s">
        <v>1763</v>
      </c>
    </row>
    <row r="421" spans="1:6" x14ac:dyDescent="0.35">
      <c r="A421" s="2" t="s">
        <v>148</v>
      </c>
      <c r="E421" s="2" t="s">
        <v>148</v>
      </c>
      <c r="F421" s="2" t="s">
        <v>1764</v>
      </c>
    </row>
    <row r="422" spans="1:6" x14ac:dyDescent="0.35">
      <c r="A422" s="2" t="s">
        <v>241</v>
      </c>
      <c r="E422" s="2" t="s">
        <v>241</v>
      </c>
      <c r="F422" s="2" t="s">
        <v>1765</v>
      </c>
    </row>
    <row r="423" spans="1:6" x14ac:dyDescent="0.35">
      <c r="A423" s="2" t="s">
        <v>457</v>
      </c>
      <c r="E423" s="2" t="s">
        <v>457</v>
      </c>
      <c r="F423" s="2" t="s">
        <v>1766</v>
      </c>
    </row>
    <row r="424" spans="1:6" x14ac:dyDescent="0.35">
      <c r="A424" s="2" t="s">
        <v>273</v>
      </c>
      <c r="E424" s="2" t="s">
        <v>273</v>
      </c>
      <c r="F424" s="2" t="s">
        <v>1767</v>
      </c>
    </row>
    <row r="425" spans="1:6" x14ac:dyDescent="0.35">
      <c r="A425" s="2" t="s">
        <v>371</v>
      </c>
      <c r="E425" s="2" t="s">
        <v>371</v>
      </c>
      <c r="F425" s="2" t="s">
        <v>1768</v>
      </c>
    </row>
    <row r="426" spans="1:6" x14ac:dyDescent="0.35">
      <c r="A426" s="2" t="s">
        <v>202</v>
      </c>
      <c r="E426" s="2" t="s">
        <v>202</v>
      </c>
      <c r="F426" s="2" t="s">
        <v>1769</v>
      </c>
    </row>
    <row r="427" spans="1:6" x14ac:dyDescent="0.35">
      <c r="A427" s="2" t="s">
        <v>945</v>
      </c>
      <c r="E427" s="2" t="s">
        <v>945</v>
      </c>
      <c r="F427" s="2" t="s">
        <v>1770</v>
      </c>
    </row>
    <row r="428" spans="1:6" x14ac:dyDescent="0.35">
      <c r="A428" s="2" t="s">
        <v>539</v>
      </c>
      <c r="E428" s="2" t="s">
        <v>539</v>
      </c>
      <c r="F428" s="2" t="s">
        <v>1771</v>
      </c>
    </row>
    <row r="429" spans="1:6" x14ac:dyDescent="0.35">
      <c r="A429" s="2" t="s">
        <v>113</v>
      </c>
      <c r="E429" s="2" t="s">
        <v>113</v>
      </c>
      <c r="F429" s="2" t="s">
        <v>1772</v>
      </c>
    </row>
    <row r="430" spans="1:6" x14ac:dyDescent="0.35">
      <c r="A430" s="2" t="s">
        <v>503</v>
      </c>
      <c r="E430" s="2" t="s">
        <v>503</v>
      </c>
      <c r="F430" s="2" t="s">
        <v>1773</v>
      </c>
    </row>
    <row r="431" spans="1:6" x14ac:dyDescent="0.35">
      <c r="A431" s="2" t="s">
        <v>66</v>
      </c>
      <c r="E431" s="2" t="s">
        <v>66</v>
      </c>
      <c r="F431" s="2" t="s">
        <v>1774</v>
      </c>
    </row>
    <row r="432" spans="1:6" x14ac:dyDescent="0.35">
      <c r="A432" s="2" t="s">
        <v>64</v>
      </c>
      <c r="E432" s="2" t="s">
        <v>64</v>
      </c>
      <c r="F432" s="2" t="s">
        <v>1775</v>
      </c>
    </row>
    <row r="433" spans="1:6" x14ac:dyDescent="0.35">
      <c r="A433" s="2" t="s">
        <v>123</v>
      </c>
      <c r="E433" s="2" t="s">
        <v>123</v>
      </c>
      <c r="F433" s="2" t="s">
        <v>1776</v>
      </c>
    </row>
    <row r="434" spans="1:6" x14ac:dyDescent="0.35">
      <c r="A434" s="2" t="s">
        <v>95</v>
      </c>
      <c r="E434" s="2" t="s">
        <v>95</v>
      </c>
      <c r="F434" s="2" t="s">
        <v>1777</v>
      </c>
    </row>
    <row r="435" spans="1:6" x14ac:dyDescent="0.35">
      <c r="A435" s="2" t="s">
        <v>119</v>
      </c>
      <c r="E435" s="2" t="s">
        <v>119</v>
      </c>
      <c r="F435" s="2" t="s">
        <v>1778</v>
      </c>
    </row>
    <row r="436" spans="1:6" x14ac:dyDescent="0.35">
      <c r="A436" s="2" t="s">
        <v>459</v>
      </c>
      <c r="E436" s="2" t="s">
        <v>459</v>
      </c>
      <c r="F436" s="2" t="s">
        <v>1779</v>
      </c>
    </row>
    <row r="437" spans="1:6" x14ac:dyDescent="0.35">
      <c r="A437" s="2" t="s">
        <v>127</v>
      </c>
      <c r="E437" s="2" t="s">
        <v>127</v>
      </c>
      <c r="F437" s="2" t="s">
        <v>1780</v>
      </c>
    </row>
    <row r="438" spans="1:6" x14ac:dyDescent="0.35">
      <c r="A438" s="2" t="s">
        <v>133</v>
      </c>
      <c r="E438" s="2" t="s">
        <v>133</v>
      </c>
      <c r="F438" s="2" t="s">
        <v>1781</v>
      </c>
    </row>
    <row r="439" spans="1:6" x14ac:dyDescent="0.35">
      <c r="A439" s="2" t="s">
        <v>103</v>
      </c>
      <c r="E439" s="2" t="s">
        <v>103</v>
      </c>
      <c r="F439" s="2" t="s">
        <v>1782</v>
      </c>
    </row>
    <row r="440" spans="1:6" x14ac:dyDescent="0.35">
      <c r="A440" s="2" t="s">
        <v>655</v>
      </c>
      <c r="E440" s="2" t="s">
        <v>655</v>
      </c>
      <c r="F440" s="2" t="s">
        <v>1783</v>
      </c>
    </row>
    <row r="441" spans="1:6" x14ac:dyDescent="0.35">
      <c r="A441" s="2" t="s">
        <v>719</v>
      </c>
      <c r="E441" s="2" t="s">
        <v>719</v>
      </c>
      <c r="F441" s="2" t="s">
        <v>1784</v>
      </c>
    </row>
    <row r="442" spans="1:6" x14ac:dyDescent="0.35">
      <c r="A442" s="2" t="s">
        <v>399</v>
      </c>
      <c r="E442" s="2" t="s">
        <v>399</v>
      </c>
      <c r="F442" s="2" t="s">
        <v>1785</v>
      </c>
    </row>
    <row r="443" spans="1:6" x14ac:dyDescent="0.35">
      <c r="A443" s="2" t="s">
        <v>505</v>
      </c>
      <c r="E443" s="2" t="s">
        <v>505</v>
      </c>
      <c r="F443" s="2" t="s">
        <v>1786</v>
      </c>
    </row>
    <row r="444" spans="1:6" x14ac:dyDescent="0.35">
      <c r="A444" s="2" t="s">
        <v>656</v>
      </c>
      <c r="E444" s="2" t="s">
        <v>656</v>
      </c>
      <c r="F444" s="2" t="s">
        <v>1787</v>
      </c>
    </row>
    <row r="445" spans="1:6" x14ac:dyDescent="0.35">
      <c r="A445" s="2" t="s">
        <v>658</v>
      </c>
      <c r="E445" s="2" t="s">
        <v>658</v>
      </c>
      <c r="F445" s="2" t="s">
        <v>1788</v>
      </c>
    </row>
    <row r="446" spans="1:6" x14ac:dyDescent="0.35">
      <c r="A446" s="2" t="s">
        <v>154</v>
      </c>
      <c r="E446" s="2" t="s">
        <v>154</v>
      </c>
      <c r="F446" s="2" t="s">
        <v>1789</v>
      </c>
    </row>
    <row r="447" spans="1:6" x14ac:dyDescent="0.35">
      <c r="A447" s="2" t="s">
        <v>301</v>
      </c>
      <c r="E447" s="2" t="s">
        <v>301</v>
      </c>
      <c r="F447" s="2" t="s">
        <v>1790</v>
      </c>
    </row>
    <row r="448" spans="1:6" x14ac:dyDescent="0.35">
      <c r="A448" s="2" t="s">
        <v>659</v>
      </c>
      <c r="E448" s="2" t="s">
        <v>659</v>
      </c>
      <c r="F448" s="2" t="s">
        <v>1791</v>
      </c>
    </row>
    <row r="449" spans="1:6" x14ac:dyDescent="0.35">
      <c r="A449" s="2" t="s">
        <v>169</v>
      </c>
      <c r="E449" s="2" t="s">
        <v>169</v>
      </c>
      <c r="F449" s="2" t="s">
        <v>1792</v>
      </c>
    </row>
    <row r="450" spans="1:6" x14ac:dyDescent="0.35">
      <c r="A450" s="2" t="s">
        <v>660</v>
      </c>
      <c r="E450" s="2" t="s">
        <v>660</v>
      </c>
      <c r="F450" s="2" t="s">
        <v>1793</v>
      </c>
    </row>
    <row r="451" spans="1:6" x14ac:dyDescent="0.35">
      <c r="A451" s="2" t="s">
        <v>506</v>
      </c>
      <c r="E451" s="2" t="s">
        <v>506</v>
      </c>
      <c r="F451" s="2" t="s">
        <v>1794</v>
      </c>
    </row>
    <row r="452" spans="1:6" x14ac:dyDescent="0.35">
      <c r="A452" s="2" t="s">
        <v>507</v>
      </c>
      <c r="E452" s="2" t="s">
        <v>507</v>
      </c>
      <c r="F452" s="2" t="s">
        <v>1795</v>
      </c>
    </row>
    <row r="453" spans="1:6" x14ac:dyDescent="0.35">
      <c r="A453" s="2" t="s">
        <v>720</v>
      </c>
      <c r="E453" s="2" t="s">
        <v>720</v>
      </c>
      <c r="F453" s="2" t="s">
        <v>1796</v>
      </c>
    </row>
    <row r="454" spans="1:6" x14ac:dyDescent="0.35">
      <c r="A454" s="2" t="s">
        <v>581</v>
      </c>
      <c r="E454" s="2" t="s">
        <v>581</v>
      </c>
      <c r="F454" s="2" t="s">
        <v>1797</v>
      </c>
    </row>
    <row r="455" spans="1:6" x14ac:dyDescent="0.35">
      <c r="A455" s="2" t="s">
        <v>1242</v>
      </c>
      <c r="E455" s="2" t="s">
        <v>1242</v>
      </c>
      <c r="F455" s="2" t="s">
        <v>1798</v>
      </c>
    </row>
    <row r="456" spans="1:6" x14ac:dyDescent="0.35">
      <c r="A456" s="2" t="s">
        <v>540</v>
      </c>
      <c r="E456" s="2" t="s">
        <v>540</v>
      </c>
      <c r="F456" s="2" t="s">
        <v>1799</v>
      </c>
    </row>
    <row r="457" spans="1:6" x14ac:dyDescent="0.35">
      <c r="A457" s="2" t="s">
        <v>508</v>
      </c>
      <c r="E457" s="2" t="s">
        <v>508</v>
      </c>
      <c r="F457" s="2" t="s">
        <v>1800</v>
      </c>
    </row>
    <row r="458" spans="1:6" x14ac:dyDescent="0.35">
      <c r="A458" s="2" t="s">
        <v>254</v>
      </c>
      <c r="E458" s="2" t="s">
        <v>254</v>
      </c>
      <c r="F458" s="2" t="s">
        <v>1801</v>
      </c>
    </row>
    <row r="459" spans="1:6" x14ac:dyDescent="0.35">
      <c r="A459" s="2" t="s">
        <v>542</v>
      </c>
      <c r="E459" s="2" t="s">
        <v>542</v>
      </c>
      <c r="F459" s="2" t="s">
        <v>1802</v>
      </c>
    </row>
    <row r="460" spans="1:6" x14ac:dyDescent="0.35">
      <c r="A460" s="2" t="s">
        <v>155</v>
      </c>
      <c r="E460" s="2" t="s">
        <v>155</v>
      </c>
      <c r="F460" s="2" t="s">
        <v>1803</v>
      </c>
    </row>
    <row r="461" spans="1:6" x14ac:dyDescent="0.35">
      <c r="A461" s="2" t="s">
        <v>222</v>
      </c>
      <c r="E461" s="2" t="s">
        <v>222</v>
      </c>
      <c r="F461" s="2" t="s">
        <v>1804</v>
      </c>
    </row>
    <row r="462" spans="1:6" x14ac:dyDescent="0.35">
      <c r="A462" s="2" t="s">
        <v>170</v>
      </c>
      <c r="E462" s="2" t="s">
        <v>170</v>
      </c>
      <c r="F462" s="2" t="s">
        <v>1805</v>
      </c>
    </row>
    <row r="463" spans="1:6" x14ac:dyDescent="0.35">
      <c r="A463" s="2" t="s">
        <v>1221</v>
      </c>
      <c r="E463" s="2" t="s">
        <v>1221</v>
      </c>
      <c r="F463" s="2" t="s">
        <v>1806</v>
      </c>
    </row>
    <row r="464" spans="1:6" x14ac:dyDescent="0.35">
      <c r="A464" s="2" t="s">
        <v>661</v>
      </c>
      <c r="E464" s="2" t="s">
        <v>661</v>
      </c>
      <c r="F464" s="2" t="s">
        <v>1807</v>
      </c>
    </row>
    <row r="465" spans="1:6" x14ac:dyDescent="0.35">
      <c r="A465" s="2" t="s">
        <v>582</v>
      </c>
      <c r="E465" s="2" t="s">
        <v>582</v>
      </c>
      <c r="F465" s="2" t="s">
        <v>1808</v>
      </c>
    </row>
    <row r="466" spans="1:6" x14ac:dyDescent="0.35">
      <c r="A466" s="2" t="s">
        <v>662</v>
      </c>
      <c r="E466" s="2" t="s">
        <v>662</v>
      </c>
      <c r="F466" s="2" t="s">
        <v>1809</v>
      </c>
    </row>
    <row r="467" spans="1:6" x14ac:dyDescent="0.35">
      <c r="A467" s="2" t="s">
        <v>950</v>
      </c>
      <c r="E467" s="2" t="s">
        <v>950</v>
      </c>
      <c r="F467" s="2" t="s">
        <v>1810</v>
      </c>
    </row>
    <row r="468" spans="1:6" x14ac:dyDescent="0.35">
      <c r="A468" s="2" t="s">
        <v>224</v>
      </c>
      <c r="E468" s="2" t="s">
        <v>224</v>
      </c>
      <c r="F468" s="2" t="s">
        <v>1811</v>
      </c>
    </row>
    <row r="469" spans="1:6" x14ac:dyDescent="0.35">
      <c r="A469" s="2" t="s">
        <v>265</v>
      </c>
      <c r="E469" s="2" t="s">
        <v>265</v>
      </c>
      <c r="F469" s="2" t="s">
        <v>1812</v>
      </c>
    </row>
    <row r="470" spans="1:6" x14ac:dyDescent="0.35">
      <c r="A470" s="2" t="s">
        <v>721</v>
      </c>
      <c r="E470" s="2" t="s">
        <v>721</v>
      </c>
      <c r="F470" s="2" t="s">
        <v>1813</v>
      </c>
    </row>
    <row r="471" spans="1:6" x14ac:dyDescent="0.35">
      <c r="A471" s="2" t="s">
        <v>345</v>
      </c>
      <c r="E471" s="2" t="s">
        <v>345</v>
      </c>
      <c r="F471" s="2" t="s">
        <v>1814</v>
      </c>
    </row>
    <row r="472" spans="1:6" x14ac:dyDescent="0.35">
      <c r="A472" s="2" t="s">
        <v>347</v>
      </c>
      <c r="E472" s="2" t="s">
        <v>347</v>
      </c>
      <c r="F472" s="2" t="s">
        <v>1815</v>
      </c>
    </row>
    <row r="473" spans="1:6" x14ac:dyDescent="0.35">
      <c r="A473" s="2" t="s">
        <v>203</v>
      </c>
      <c r="E473" s="2" t="s">
        <v>203</v>
      </c>
      <c r="F473" s="2" t="s">
        <v>1816</v>
      </c>
    </row>
    <row r="474" spans="1:6" x14ac:dyDescent="0.35">
      <c r="A474" s="2" t="s">
        <v>349</v>
      </c>
      <c r="E474" s="2" t="s">
        <v>349</v>
      </c>
      <c r="F474" s="2" t="s">
        <v>1817</v>
      </c>
    </row>
    <row r="475" spans="1:6" x14ac:dyDescent="0.35">
      <c r="A475" s="2" t="s">
        <v>322</v>
      </c>
      <c r="E475" s="2" t="s">
        <v>322</v>
      </c>
      <c r="F475" s="2" t="s">
        <v>1818</v>
      </c>
    </row>
    <row r="476" spans="1:6" x14ac:dyDescent="0.35">
      <c r="A476" s="2" t="s">
        <v>236</v>
      </c>
      <c r="E476" s="2" t="s">
        <v>236</v>
      </c>
      <c r="F476" s="2" t="s">
        <v>1819</v>
      </c>
    </row>
    <row r="477" spans="1:6" x14ac:dyDescent="0.35">
      <c r="A477" s="2" t="s">
        <v>722</v>
      </c>
      <c r="E477" s="2" t="s">
        <v>722</v>
      </c>
      <c r="F477" s="2" t="s">
        <v>1820</v>
      </c>
    </row>
    <row r="478" spans="1:6" x14ac:dyDescent="0.35">
      <c r="A478" s="2" t="s">
        <v>242</v>
      </c>
      <c r="E478" s="2" t="s">
        <v>242</v>
      </c>
      <c r="F478" s="2" t="s">
        <v>1821</v>
      </c>
    </row>
    <row r="479" spans="1:6" x14ac:dyDescent="0.35">
      <c r="A479" s="2" t="s">
        <v>176</v>
      </c>
      <c r="E479" s="2" t="s">
        <v>176</v>
      </c>
      <c r="F479" s="2" t="s">
        <v>1822</v>
      </c>
    </row>
    <row r="480" spans="1:6" x14ac:dyDescent="0.35">
      <c r="A480" s="2" t="s">
        <v>97</v>
      </c>
      <c r="E480" s="2" t="s">
        <v>97</v>
      </c>
      <c r="F480" s="2" t="s">
        <v>1823</v>
      </c>
    </row>
    <row r="481" spans="1:6" x14ac:dyDescent="0.35">
      <c r="A481" s="2" t="s">
        <v>723</v>
      </c>
      <c r="E481" s="2" t="s">
        <v>723</v>
      </c>
      <c r="F481" s="2" t="s">
        <v>1824</v>
      </c>
    </row>
    <row r="482" spans="1:6" x14ac:dyDescent="0.35">
      <c r="A482" s="2" t="s">
        <v>229</v>
      </c>
      <c r="E482" s="2" t="s">
        <v>229</v>
      </c>
      <c r="F482" s="2" t="s">
        <v>1825</v>
      </c>
    </row>
    <row r="483" spans="1:6" x14ac:dyDescent="0.35">
      <c r="A483" s="2" t="s">
        <v>401</v>
      </c>
      <c r="E483" s="2" t="s">
        <v>401</v>
      </c>
      <c r="F483" s="2" t="s">
        <v>1826</v>
      </c>
    </row>
    <row r="484" spans="1:6" x14ac:dyDescent="0.35">
      <c r="A484" s="2" t="s">
        <v>543</v>
      </c>
      <c r="E484" s="2" t="s">
        <v>543</v>
      </c>
      <c r="F484" s="2" t="s">
        <v>1827</v>
      </c>
    </row>
    <row r="485" spans="1:6" x14ac:dyDescent="0.35">
      <c r="A485" s="2" t="s">
        <v>663</v>
      </c>
      <c r="E485" s="2" t="s">
        <v>663</v>
      </c>
      <c r="F485" s="2" t="s">
        <v>1828</v>
      </c>
    </row>
    <row r="486" spans="1:6" x14ac:dyDescent="0.35">
      <c r="A486" s="2" t="s">
        <v>724</v>
      </c>
      <c r="E486" s="2" t="s">
        <v>724</v>
      </c>
      <c r="F486" s="2" t="s">
        <v>1829</v>
      </c>
    </row>
    <row r="487" spans="1:6" x14ac:dyDescent="0.35">
      <c r="A487" s="2" t="s">
        <v>509</v>
      </c>
      <c r="E487" s="2" t="s">
        <v>509</v>
      </c>
      <c r="F487" s="2" t="s">
        <v>1830</v>
      </c>
    </row>
    <row r="488" spans="1:6" x14ac:dyDescent="0.35">
      <c r="A488" s="2" t="s">
        <v>421</v>
      </c>
      <c r="E488" s="2" t="s">
        <v>421</v>
      </c>
      <c r="F488" s="2" t="s">
        <v>1831</v>
      </c>
    </row>
    <row r="489" spans="1:6" x14ac:dyDescent="0.35">
      <c r="A489" s="2" t="s">
        <v>460</v>
      </c>
      <c r="E489" s="2" t="s">
        <v>460</v>
      </c>
      <c r="F489" s="2" t="s">
        <v>1832</v>
      </c>
    </row>
    <row r="490" spans="1:6" x14ac:dyDescent="0.35">
      <c r="A490" s="2" t="s">
        <v>726</v>
      </c>
      <c r="E490" s="2" t="s">
        <v>726</v>
      </c>
      <c r="F490" s="2" t="s">
        <v>1833</v>
      </c>
    </row>
    <row r="491" spans="1:6" x14ac:dyDescent="0.35">
      <c r="A491" s="2" t="s">
        <v>583</v>
      </c>
      <c r="E491" s="2" t="s">
        <v>583</v>
      </c>
      <c r="F491" s="2" t="s">
        <v>1834</v>
      </c>
    </row>
    <row r="492" spans="1:6" x14ac:dyDescent="0.35">
      <c r="A492" s="2" t="s">
        <v>422</v>
      </c>
      <c r="E492" s="2" t="s">
        <v>422</v>
      </c>
      <c r="F492" s="2" t="s">
        <v>1835</v>
      </c>
    </row>
    <row r="493" spans="1:6" x14ac:dyDescent="0.35">
      <c r="A493" s="2" t="s">
        <v>664</v>
      </c>
      <c r="E493" s="2" t="s">
        <v>664</v>
      </c>
      <c r="F493" s="2" t="s">
        <v>1836</v>
      </c>
    </row>
    <row r="494" spans="1:6" x14ac:dyDescent="0.35">
      <c r="A494" s="2" t="s">
        <v>584</v>
      </c>
      <c r="E494" s="2" t="s">
        <v>584</v>
      </c>
      <c r="F494" s="2" t="s">
        <v>1837</v>
      </c>
    </row>
    <row r="495" spans="1:6" x14ac:dyDescent="0.35">
      <c r="A495" s="2" t="s">
        <v>585</v>
      </c>
      <c r="E495" s="2" t="s">
        <v>585</v>
      </c>
      <c r="F495" s="2" t="s">
        <v>1838</v>
      </c>
    </row>
    <row r="496" spans="1:6" x14ac:dyDescent="0.35">
      <c r="A496" s="2" t="s">
        <v>324</v>
      </c>
      <c r="E496" s="2" t="s">
        <v>324</v>
      </c>
      <c r="F496" s="2" t="s">
        <v>1839</v>
      </c>
    </row>
    <row r="497" spans="1:6" x14ac:dyDescent="0.35">
      <c r="A497" s="2" t="s">
        <v>178</v>
      </c>
      <c r="E497" s="2" t="s">
        <v>178</v>
      </c>
      <c r="F497" s="2" t="s">
        <v>1840</v>
      </c>
    </row>
    <row r="498" spans="1:6" x14ac:dyDescent="0.35">
      <c r="A498" s="2" t="s">
        <v>587</v>
      </c>
      <c r="E498" s="2" t="s">
        <v>587</v>
      </c>
      <c r="F498" s="2" t="s">
        <v>1841</v>
      </c>
    </row>
    <row r="499" spans="1:6" x14ac:dyDescent="0.35">
      <c r="A499" s="2" t="s">
        <v>266</v>
      </c>
      <c r="E499" s="2" t="s">
        <v>266</v>
      </c>
      <c r="F499" s="2" t="s">
        <v>1842</v>
      </c>
    </row>
    <row r="500" spans="1:6" x14ac:dyDescent="0.35">
      <c r="A500" s="2" t="s">
        <v>302</v>
      </c>
      <c r="E500" s="2" t="s">
        <v>302</v>
      </c>
      <c r="F500" s="2" t="s">
        <v>1843</v>
      </c>
    </row>
    <row r="501" spans="1:6" x14ac:dyDescent="0.35">
      <c r="A501" s="2" t="s">
        <v>588</v>
      </c>
      <c r="E501" s="2" t="s">
        <v>588</v>
      </c>
      <c r="F501" s="2" t="s">
        <v>1844</v>
      </c>
    </row>
    <row r="502" spans="1:6" x14ac:dyDescent="0.35">
      <c r="A502" s="2" t="s">
        <v>326</v>
      </c>
      <c r="E502" s="2" t="s">
        <v>326</v>
      </c>
      <c r="F502" s="2" t="s">
        <v>1845</v>
      </c>
    </row>
    <row r="503" spans="1:6" x14ac:dyDescent="0.35">
      <c r="A503" s="2" t="s">
        <v>665</v>
      </c>
      <c r="E503" s="2" t="s">
        <v>665</v>
      </c>
      <c r="F503" s="2" t="s">
        <v>1846</v>
      </c>
    </row>
    <row r="504" spans="1:6" x14ac:dyDescent="0.35">
      <c r="A504" s="2" t="s">
        <v>462</v>
      </c>
      <c r="E504" s="2" t="s">
        <v>462</v>
      </c>
      <c r="F504" s="2" t="s">
        <v>1847</v>
      </c>
    </row>
    <row r="505" spans="1:6" x14ac:dyDescent="0.35">
      <c r="A505" s="2" t="s">
        <v>212</v>
      </c>
      <c r="E505" s="2" t="s">
        <v>212</v>
      </c>
      <c r="F505" s="2" t="s">
        <v>1848</v>
      </c>
    </row>
    <row r="506" spans="1:6" x14ac:dyDescent="0.35">
      <c r="A506" s="2" t="s">
        <v>589</v>
      </c>
      <c r="E506" s="2" t="s">
        <v>589</v>
      </c>
      <c r="F506" s="2" t="s">
        <v>1849</v>
      </c>
    </row>
    <row r="507" spans="1:6" x14ac:dyDescent="0.35">
      <c r="A507" s="2" t="s">
        <v>728</v>
      </c>
      <c r="E507" s="2" t="s">
        <v>728</v>
      </c>
      <c r="F507" s="2" t="s">
        <v>1850</v>
      </c>
    </row>
    <row r="508" spans="1:6" x14ac:dyDescent="0.35">
      <c r="A508" s="2" t="s">
        <v>666</v>
      </c>
      <c r="E508" s="2" t="s">
        <v>666</v>
      </c>
      <c r="F508" s="2" t="s">
        <v>1851</v>
      </c>
    </row>
    <row r="509" spans="1:6" x14ac:dyDescent="0.35">
      <c r="A509" s="2" t="s">
        <v>372</v>
      </c>
      <c r="E509" s="2" t="s">
        <v>372</v>
      </c>
      <c r="F509" s="2" t="s">
        <v>1852</v>
      </c>
    </row>
    <row r="510" spans="1:6" x14ac:dyDescent="0.35">
      <c r="A510" s="2" t="s">
        <v>256</v>
      </c>
      <c r="E510" s="2" t="s">
        <v>256</v>
      </c>
      <c r="F510" s="2" t="s">
        <v>1853</v>
      </c>
    </row>
    <row r="511" spans="1:6" x14ac:dyDescent="0.35">
      <c r="A511" s="2" t="s">
        <v>729</v>
      </c>
      <c r="E511" s="2" t="s">
        <v>729</v>
      </c>
      <c r="F511" s="2" t="s">
        <v>1854</v>
      </c>
    </row>
    <row r="512" spans="1:6" x14ac:dyDescent="0.35">
      <c r="A512" s="2" t="s">
        <v>162</v>
      </c>
      <c r="E512" s="2" t="s">
        <v>162</v>
      </c>
      <c r="F512" s="2" t="s">
        <v>1855</v>
      </c>
    </row>
    <row r="513" spans="1:6" x14ac:dyDescent="0.35">
      <c r="A513" s="2" t="s">
        <v>730</v>
      </c>
      <c r="E513" s="2" t="s">
        <v>730</v>
      </c>
      <c r="F513" s="2" t="s">
        <v>1856</v>
      </c>
    </row>
    <row r="514" spans="1:6" x14ac:dyDescent="0.35">
      <c r="A514" s="2" t="s">
        <v>590</v>
      </c>
      <c r="E514" s="2" t="s">
        <v>590</v>
      </c>
      <c r="F514" s="2" t="s">
        <v>1857</v>
      </c>
    </row>
    <row r="515" spans="1:6" x14ac:dyDescent="0.35">
      <c r="A515" s="2" t="s">
        <v>669</v>
      </c>
      <c r="E515" s="2" t="s">
        <v>669</v>
      </c>
      <c r="F515" s="2" t="s">
        <v>1858</v>
      </c>
    </row>
    <row r="516" spans="1:6" x14ac:dyDescent="0.35">
      <c r="A516" s="2" t="s">
        <v>142</v>
      </c>
      <c r="E516" s="2" t="s">
        <v>142</v>
      </c>
      <c r="F516" s="2" t="s">
        <v>1859</v>
      </c>
    </row>
    <row r="517" spans="1:6" x14ac:dyDescent="0.35">
      <c r="A517" s="2" t="s">
        <v>304</v>
      </c>
      <c r="E517" s="2" t="s">
        <v>304</v>
      </c>
      <c r="F517" s="2" t="s">
        <v>1860</v>
      </c>
    </row>
    <row r="518" spans="1:6" x14ac:dyDescent="0.35">
      <c r="A518" s="2" t="s">
        <v>591</v>
      </c>
      <c r="E518" s="2" t="s">
        <v>591</v>
      </c>
      <c r="F518" s="2" t="s">
        <v>1861</v>
      </c>
    </row>
    <row r="519" spans="1:6" x14ac:dyDescent="0.35">
      <c r="A519" s="2" t="s">
        <v>373</v>
      </c>
      <c r="E519" s="2" t="s">
        <v>373</v>
      </c>
      <c r="F519" s="2" t="s">
        <v>1862</v>
      </c>
    </row>
    <row r="520" spans="1:6" x14ac:dyDescent="0.35">
      <c r="A520" s="2" t="s">
        <v>375</v>
      </c>
      <c r="E520" s="2" t="s">
        <v>375</v>
      </c>
      <c r="F520" s="2" t="s">
        <v>1863</v>
      </c>
    </row>
    <row r="521" spans="1:6" x14ac:dyDescent="0.35">
      <c r="A521" s="2" t="s">
        <v>306</v>
      </c>
      <c r="E521" s="2" t="s">
        <v>306</v>
      </c>
      <c r="F521" s="2" t="s">
        <v>1864</v>
      </c>
    </row>
    <row r="522" spans="1:6" x14ac:dyDescent="0.35">
      <c r="A522" s="2" t="s">
        <v>731</v>
      </c>
      <c r="E522" s="2" t="s">
        <v>731</v>
      </c>
      <c r="F522" s="2" t="s">
        <v>1865</v>
      </c>
    </row>
    <row r="523" spans="1:6" x14ac:dyDescent="0.35">
      <c r="A523" s="2" t="s">
        <v>732</v>
      </c>
      <c r="E523" s="2" t="s">
        <v>732</v>
      </c>
      <c r="F523" s="2" t="s">
        <v>1866</v>
      </c>
    </row>
    <row r="524" spans="1:6" x14ac:dyDescent="0.35">
      <c r="A524" s="2" t="s">
        <v>964</v>
      </c>
      <c r="E524" s="2" t="s">
        <v>964</v>
      </c>
      <c r="F524" s="2" t="s">
        <v>1867</v>
      </c>
    </row>
    <row r="525" spans="1:6" x14ac:dyDescent="0.35">
      <c r="A525" s="2" t="s">
        <v>823</v>
      </c>
      <c r="E525" s="2" t="s">
        <v>823</v>
      </c>
      <c r="F525" s="2" t="s">
        <v>1868</v>
      </c>
    </row>
    <row r="526" spans="1:6" x14ac:dyDescent="0.35">
      <c r="A526" s="2" t="s">
        <v>733</v>
      </c>
      <c r="E526" s="2" t="s">
        <v>733</v>
      </c>
      <c r="F526" s="2" t="s">
        <v>1869</v>
      </c>
    </row>
    <row r="527" spans="1:6" x14ac:dyDescent="0.35">
      <c r="A527" s="2" t="s">
        <v>544</v>
      </c>
      <c r="E527" s="2" t="s">
        <v>544</v>
      </c>
      <c r="F527" s="2" t="s">
        <v>1870</v>
      </c>
    </row>
    <row r="528" spans="1:6" x14ac:dyDescent="0.35">
      <c r="A528" s="2" t="s">
        <v>307</v>
      </c>
      <c r="E528" s="2" t="s">
        <v>307</v>
      </c>
      <c r="F528" s="2" t="s">
        <v>1871</v>
      </c>
    </row>
    <row r="529" spans="1:6" x14ac:dyDescent="0.35">
      <c r="A529" s="2" t="s">
        <v>82</v>
      </c>
      <c r="E529" s="2" t="s">
        <v>82</v>
      </c>
      <c r="F529" s="2" t="s">
        <v>1872</v>
      </c>
    </row>
    <row r="530" spans="1:6" x14ac:dyDescent="0.35">
      <c r="A530" s="2" t="s">
        <v>60</v>
      </c>
      <c r="E530" s="2" t="s">
        <v>60</v>
      </c>
      <c r="F530" s="2" t="s">
        <v>1873</v>
      </c>
    </row>
    <row r="531" spans="1:6" x14ac:dyDescent="0.35">
      <c r="A531" s="2" t="s">
        <v>1212</v>
      </c>
      <c r="E531" s="2" t="s">
        <v>1212</v>
      </c>
      <c r="F531" s="2" t="s">
        <v>1874</v>
      </c>
    </row>
    <row r="532" spans="1:6" x14ac:dyDescent="0.35">
      <c r="A532" s="2" t="s">
        <v>545</v>
      </c>
      <c r="E532" s="2" t="s">
        <v>545</v>
      </c>
      <c r="F532" s="2" t="s">
        <v>1875</v>
      </c>
    </row>
    <row r="533" spans="1:6" x14ac:dyDescent="0.35">
      <c r="A533" s="2" t="s">
        <v>258</v>
      </c>
      <c r="E533" s="2" t="s">
        <v>258</v>
      </c>
      <c r="F533" s="2" t="s">
        <v>1876</v>
      </c>
    </row>
    <row r="534" spans="1:6" x14ac:dyDescent="0.35">
      <c r="A534" s="2" t="s">
        <v>593</v>
      </c>
      <c r="E534" s="2" t="s">
        <v>593</v>
      </c>
      <c r="F534" s="2" t="s">
        <v>1877</v>
      </c>
    </row>
    <row r="535" spans="1:6" x14ac:dyDescent="0.35">
      <c r="A535" s="2" t="s">
        <v>1243</v>
      </c>
      <c r="E535" s="2" t="s">
        <v>1243</v>
      </c>
      <c r="F535" s="2" t="s">
        <v>1878</v>
      </c>
    </row>
    <row r="536" spans="1:6" x14ac:dyDescent="0.35">
      <c r="A536" s="2" t="s">
        <v>150</v>
      </c>
      <c r="E536" s="2" t="s">
        <v>150</v>
      </c>
      <c r="F536" s="2" t="s">
        <v>1879</v>
      </c>
    </row>
    <row r="537" spans="1:6" x14ac:dyDescent="0.35">
      <c r="A537" s="2" t="s">
        <v>1226</v>
      </c>
      <c r="E537" s="2" t="s">
        <v>1226</v>
      </c>
      <c r="F537" s="2" t="s">
        <v>1880</v>
      </c>
    </row>
    <row r="538" spans="1:6" x14ac:dyDescent="0.35">
      <c r="A538" s="2" t="s">
        <v>546</v>
      </c>
      <c r="E538" s="2" t="s">
        <v>546</v>
      </c>
      <c r="F538" s="2" t="s">
        <v>1881</v>
      </c>
    </row>
    <row r="539" spans="1:6" x14ac:dyDescent="0.35">
      <c r="A539" s="2" t="s">
        <v>670</v>
      </c>
      <c r="E539" s="2" t="s">
        <v>670</v>
      </c>
      <c r="F539" s="2" t="s">
        <v>1882</v>
      </c>
    </row>
    <row r="540" spans="1:6" x14ac:dyDescent="0.35">
      <c r="A540" s="2" t="s">
        <v>594</v>
      </c>
      <c r="E540" s="2" t="s">
        <v>594</v>
      </c>
      <c r="F540" s="2" t="s">
        <v>1883</v>
      </c>
    </row>
    <row r="541" spans="1:6" x14ac:dyDescent="0.35">
      <c r="A541" s="2" t="s">
        <v>671</v>
      </c>
      <c r="E541" s="2" t="s">
        <v>671</v>
      </c>
      <c r="F541" s="2" t="s">
        <v>1884</v>
      </c>
    </row>
    <row r="542" spans="1:6" x14ac:dyDescent="0.35">
      <c r="A542" s="2" t="s">
        <v>547</v>
      </c>
      <c r="E542" s="2" t="s">
        <v>547</v>
      </c>
      <c r="F542" s="2" t="s">
        <v>1885</v>
      </c>
    </row>
    <row r="543" spans="1:6" x14ac:dyDescent="0.35">
      <c r="A543" s="2" t="s">
        <v>274</v>
      </c>
      <c r="E543" s="2" t="s">
        <v>274</v>
      </c>
      <c r="F543" s="2" t="s">
        <v>1886</v>
      </c>
    </row>
    <row r="544" spans="1:6" x14ac:dyDescent="0.35">
      <c r="A544" s="2" t="s">
        <v>970</v>
      </c>
      <c r="E544" s="2" t="s">
        <v>970</v>
      </c>
      <c r="F544" s="2" t="s">
        <v>1887</v>
      </c>
    </row>
    <row r="545" spans="1:6" x14ac:dyDescent="0.35">
      <c r="A545" s="2" t="s">
        <v>1216</v>
      </c>
      <c r="E545" s="2" t="s">
        <v>1216</v>
      </c>
      <c r="F545" s="2" t="s">
        <v>1888</v>
      </c>
    </row>
    <row r="546" spans="1:6" x14ac:dyDescent="0.35">
      <c r="A546" s="2" t="s">
        <v>595</v>
      </c>
      <c r="E546" s="2" t="s">
        <v>595</v>
      </c>
      <c r="F546" s="2" t="s">
        <v>1889</v>
      </c>
    </row>
    <row r="547" spans="1:6" x14ac:dyDescent="0.35">
      <c r="A547" s="2" t="s">
        <v>423</v>
      </c>
      <c r="E547" s="2" t="s">
        <v>423</v>
      </c>
      <c r="F547" s="2" t="s">
        <v>1890</v>
      </c>
    </row>
    <row r="548" spans="1:6" x14ac:dyDescent="0.35">
      <c r="A548" s="2" t="s">
        <v>734</v>
      </c>
      <c r="E548" s="2" t="s">
        <v>734</v>
      </c>
      <c r="F548" s="2" t="s">
        <v>1891</v>
      </c>
    </row>
    <row r="549" spans="1:6" x14ac:dyDescent="0.35">
      <c r="A549" s="2" t="s">
        <v>672</v>
      </c>
      <c r="E549" s="2" t="s">
        <v>672</v>
      </c>
      <c r="F549" s="2" t="s">
        <v>1892</v>
      </c>
    </row>
    <row r="550" spans="1:6" x14ac:dyDescent="0.35">
      <c r="A550" s="2" t="s">
        <v>596</v>
      </c>
      <c r="E550" s="2" t="s">
        <v>596</v>
      </c>
      <c r="F550" s="2" t="s">
        <v>1893</v>
      </c>
    </row>
    <row r="551" spans="1:6" x14ac:dyDescent="0.35">
      <c r="A551" s="2" t="s">
        <v>85</v>
      </c>
      <c r="E551" s="2" t="s">
        <v>85</v>
      </c>
      <c r="F551" s="2" t="s">
        <v>1894</v>
      </c>
    </row>
    <row r="552" spans="1:6" x14ac:dyDescent="0.35">
      <c r="A552" s="2" t="s">
        <v>89</v>
      </c>
      <c r="E552" s="2" t="s">
        <v>89</v>
      </c>
      <c r="F552" s="2" t="s">
        <v>1895</v>
      </c>
    </row>
    <row r="553" spans="1:6" x14ac:dyDescent="0.35">
      <c r="A553" s="2" t="s">
        <v>976</v>
      </c>
      <c r="E553" s="2" t="s">
        <v>976</v>
      </c>
      <c r="F553" s="2" t="s">
        <v>1896</v>
      </c>
    </row>
    <row r="554" spans="1:6" x14ac:dyDescent="0.35">
      <c r="A554" s="2" t="s">
        <v>91</v>
      </c>
      <c r="E554" s="2" t="s">
        <v>91</v>
      </c>
      <c r="F554" s="2" t="s">
        <v>1897</v>
      </c>
    </row>
    <row r="555" spans="1:6" x14ac:dyDescent="0.35">
      <c r="A555" s="2" t="s">
        <v>157</v>
      </c>
      <c r="E555" s="2" t="s">
        <v>157</v>
      </c>
      <c r="F555" s="2" t="s">
        <v>1898</v>
      </c>
    </row>
    <row r="556" spans="1:6" x14ac:dyDescent="0.35">
      <c r="A556" s="2" t="s">
        <v>549</v>
      </c>
      <c r="E556" s="2" t="s">
        <v>549</v>
      </c>
      <c r="F556" s="2" t="s">
        <v>1899</v>
      </c>
    </row>
    <row r="557" spans="1:6" x14ac:dyDescent="0.35">
      <c r="A557" s="2" t="s">
        <v>276</v>
      </c>
      <c r="E557" s="2" t="s">
        <v>276</v>
      </c>
      <c r="F557" s="2" t="s">
        <v>1900</v>
      </c>
    </row>
    <row r="558" spans="1:6" x14ac:dyDescent="0.35">
      <c r="A558" s="2" t="s">
        <v>327</v>
      </c>
      <c r="E558" s="2" t="s">
        <v>327</v>
      </c>
      <c r="F558" s="2" t="s">
        <v>1901</v>
      </c>
    </row>
    <row r="559" spans="1:6" x14ac:dyDescent="0.35">
      <c r="A559" s="2" t="s">
        <v>278</v>
      </c>
      <c r="E559" s="2" t="s">
        <v>278</v>
      </c>
      <c r="F559" s="2" t="s">
        <v>1902</v>
      </c>
    </row>
    <row r="560" spans="1:6" x14ac:dyDescent="0.35">
      <c r="A560" s="2" t="s">
        <v>238</v>
      </c>
      <c r="E560" s="2" t="s">
        <v>238</v>
      </c>
      <c r="F560" s="2" t="s">
        <v>1903</v>
      </c>
    </row>
    <row r="561" spans="1:6" x14ac:dyDescent="0.35">
      <c r="A561" s="2" t="s">
        <v>260</v>
      </c>
      <c r="E561" s="2" t="s">
        <v>260</v>
      </c>
      <c r="F561" s="2" t="s">
        <v>1904</v>
      </c>
    </row>
    <row r="562" spans="1:6" x14ac:dyDescent="0.35">
      <c r="A562" s="2" t="s">
        <v>424</v>
      </c>
      <c r="E562" s="2" t="s">
        <v>424</v>
      </c>
      <c r="F562" s="2" t="s">
        <v>1905</v>
      </c>
    </row>
    <row r="563" spans="1:6" x14ac:dyDescent="0.35">
      <c r="A563" s="2" t="s">
        <v>214</v>
      </c>
      <c r="E563" s="2" t="s">
        <v>214</v>
      </c>
      <c r="F563" s="2" t="s">
        <v>1906</v>
      </c>
    </row>
    <row r="564" spans="1:6" x14ac:dyDescent="0.35">
      <c r="A564" s="2" t="s">
        <v>230</v>
      </c>
      <c r="E564" s="2" t="s">
        <v>230</v>
      </c>
      <c r="F564" s="2" t="s">
        <v>1907</v>
      </c>
    </row>
    <row r="565" spans="1:6" x14ac:dyDescent="0.35">
      <c r="A565" s="2" t="s">
        <v>673</v>
      </c>
      <c r="E565" s="2" t="s">
        <v>673</v>
      </c>
      <c r="F565" s="2" t="s">
        <v>1908</v>
      </c>
    </row>
    <row r="566" spans="1:6" x14ac:dyDescent="0.35">
      <c r="A566" s="2" t="s">
        <v>551</v>
      </c>
      <c r="E566" s="2" t="s">
        <v>551</v>
      </c>
      <c r="F566" s="2" t="s">
        <v>1909</v>
      </c>
    </row>
    <row r="567" spans="1:6" x14ac:dyDescent="0.35">
      <c r="A567" s="2" t="s">
        <v>510</v>
      </c>
      <c r="E567" s="2" t="s">
        <v>510</v>
      </c>
      <c r="F567" s="2" t="s">
        <v>1910</v>
      </c>
    </row>
    <row r="568" spans="1:6" x14ac:dyDescent="0.35">
      <c r="A568" s="2" t="s">
        <v>463</v>
      </c>
      <c r="E568" s="2" t="s">
        <v>463</v>
      </c>
      <c r="F568" s="2" t="s">
        <v>1911</v>
      </c>
    </row>
    <row r="569" spans="1:6" x14ac:dyDescent="0.35">
      <c r="A569" s="2" t="s">
        <v>735</v>
      </c>
      <c r="E569" s="2" t="s">
        <v>735</v>
      </c>
      <c r="F569" s="2" t="s">
        <v>1912</v>
      </c>
    </row>
    <row r="570" spans="1:6" x14ac:dyDescent="0.35">
      <c r="A570" s="2" t="s">
        <v>674</v>
      </c>
      <c r="E570" s="2" t="s">
        <v>674</v>
      </c>
      <c r="F570" s="2" t="s">
        <v>1913</v>
      </c>
    </row>
    <row r="571" spans="1:6" x14ac:dyDescent="0.35">
      <c r="A571" s="2" t="s">
        <v>597</v>
      </c>
      <c r="E571" s="2" t="s">
        <v>597</v>
      </c>
      <c r="F571" s="2" t="s">
        <v>1914</v>
      </c>
    </row>
  </sheetData>
  <sortState xmlns:xlrd2="http://schemas.microsoft.com/office/spreadsheetml/2017/richdata2" ref="A2:A571">
    <sortCondition ref="A2:A571"/>
  </sortState>
  <conditionalFormatting sqref="A1">
    <cfRule type="duplicateValues" dxfId="28" priority="1"/>
    <cfRule type="duplicateValues" dxfId="27" priority="2"/>
  </conditionalFormatting>
  <conditionalFormatting sqref="A2:A506">
    <cfRule type="duplicateValues" dxfId="26" priority="29"/>
    <cfRule type="duplicateValues" dxfId="25" priority="30"/>
  </conditionalFormatting>
  <conditionalFormatting sqref="A507:A571">
    <cfRule type="duplicateValues" dxfId="24" priority="28"/>
  </conditionalFormatting>
  <conditionalFormatting sqref="A573:A1048576 A2:A571">
    <cfRule type="duplicateValues" dxfId="23" priority="26"/>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879725-ED3A-4202-B349-CE992FB6E024}">
  <dimension ref="A1:E445"/>
  <sheetViews>
    <sheetView workbookViewId="0">
      <selection activeCell="U1" sqref="U1"/>
    </sheetView>
  </sheetViews>
  <sheetFormatPr defaultColWidth="8.796875" defaultRowHeight="12.75" x14ac:dyDescent="0.35"/>
  <cols>
    <col min="1" max="1" width="18.796875" bestFit="1" customWidth="1"/>
    <col min="4" max="4" width="4.1328125" customWidth="1"/>
    <col min="5" max="5" width="20.1328125" customWidth="1"/>
    <col min="6" max="22" width="8.796875" customWidth="1"/>
  </cols>
  <sheetData>
    <row r="1" spans="1:5" ht="13.15" x14ac:dyDescent="0.4">
      <c r="A1" s="4" t="s">
        <v>1337</v>
      </c>
    </row>
    <row r="2" spans="1:5" x14ac:dyDescent="0.35">
      <c r="A2" s="11" t="s">
        <v>91</v>
      </c>
      <c r="D2" s="18"/>
      <c r="E2" s="2" t="s">
        <v>1915</v>
      </c>
    </row>
    <row r="3" spans="1:5" x14ac:dyDescent="0.35">
      <c r="A3" s="11" t="s">
        <v>205</v>
      </c>
      <c r="D3" s="11"/>
      <c r="E3" s="2" t="s">
        <v>1916</v>
      </c>
    </row>
    <row r="4" spans="1:5" x14ac:dyDescent="0.35">
      <c r="A4" s="11" t="s">
        <v>481</v>
      </c>
    </row>
    <row r="5" spans="1:5" x14ac:dyDescent="0.35">
      <c r="A5" s="11" t="s">
        <v>1135</v>
      </c>
    </row>
    <row r="6" spans="1:5" x14ac:dyDescent="0.35">
      <c r="A6" s="11" t="s">
        <v>115</v>
      </c>
    </row>
    <row r="7" spans="1:5" x14ac:dyDescent="0.35">
      <c r="A7" s="11" t="s">
        <v>516</v>
      </c>
    </row>
    <row r="8" spans="1:5" x14ac:dyDescent="0.35">
      <c r="A8" s="11" t="s">
        <v>476</v>
      </c>
    </row>
    <row r="9" spans="1:5" x14ac:dyDescent="0.35">
      <c r="A9" s="11" t="s">
        <v>127</v>
      </c>
    </row>
    <row r="10" spans="1:5" x14ac:dyDescent="0.35">
      <c r="A10" s="11" t="s">
        <v>503</v>
      </c>
    </row>
    <row r="11" spans="1:5" x14ac:dyDescent="0.35">
      <c r="A11" s="11" t="s">
        <v>688</v>
      </c>
    </row>
    <row r="12" spans="1:5" x14ac:dyDescent="0.35">
      <c r="A12" s="11" t="s">
        <v>178</v>
      </c>
    </row>
    <row r="13" spans="1:5" x14ac:dyDescent="0.35">
      <c r="A13" s="11" t="s">
        <v>192</v>
      </c>
    </row>
    <row r="14" spans="1:5" x14ac:dyDescent="0.35">
      <c r="A14" s="11" t="s">
        <v>351</v>
      </c>
    </row>
    <row r="15" spans="1:5" x14ac:dyDescent="0.35">
      <c r="A15" s="11" t="s">
        <v>970</v>
      </c>
    </row>
    <row r="16" spans="1:5" x14ac:dyDescent="0.35">
      <c r="A16" s="11" t="s">
        <v>414</v>
      </c>
    </row>
    <row r="17" spans="1:1" x14ac:dyDescent="0.35">
      <c r="A17" s="11" t="s">
        <v>150</v>
      </c>
    </row>
    <row r="18" spans="1:1" x14ac:dyDescent="0.35">
      <c r="A18" s="11" t="s">
        <v>518</v>
      </c>
    </row>
    <row r="19" spans="1:1" x14ac:dyDescent="0.35">
      <c r="A19" s="11" t="s">
        <v>104</v>
      </c>
    </row>
    <row r="20" spans="1:1" x14ac:dyDescent="0.35">
      <c r="A20" s="11" t="s">
        <v>732</v>
      </c>
    </row>
    <row r="21" spans="1:1" x14ac:dyDescent="0.35">
      <c r="A21" s="11" t="s">
        <v>511</v>
      </c>
    </row>
    <row r="22" spans="1:1" x14ac:dyDescent="0.35">
      <c r="A22" s="11" t="s">
        <v>568</v>
      </c>
    </row>
    <row r="23" spans="1:1" x14ac:dyDescent="0.35">
      <c r="A23" s="11" t="s">
        <v>398</v>
      </c>
    </row>
    <row r="24" spans="1:1" x14ac:dyDescent="0.35">
      <c r="A24" s="11" t="s">
        <v>706</v>
      </c>
    </row>
    <row r="25" spans="1:1" x14ac:dyDescent="0.35">
      <c r="A25" s="11" t="s">
        <v>159</v>
      </c>
    </row>
    <row r="26" spans="1:1" x14ac:dyDescent="0.35">
      <c r="A26" s="11" t="s">
        <v>453</v>
      </c>
    </row>
    <row r="27" spans="1:1" x14ac:dyDescent="0.35">
      <c r="A27" s="11" t="s">
        <v>279</v>
      </c>
    </row>
    <row r="28" spans="1:1" x14ac:dyDescent="0.35">
      <c r="A28" s="11" t="s">
        <v>297</v>
      </c>
    </row>
    <row r="29" spans="1:1" x14ac:dyDescent="0.35">
      <c r="A29" s="11" t="s">
        <v>610</v>
      </c>
    </row>
    <row r="30" spans="1:1" x14ac:dyDescent="0.35">
      <c r="A30" s="11" t="s">
        <v>78</v>
      </c>
    </row>
    <row r="31" spans="1:1" x14ac:dyDescent="0.35">
      <c r="A31" s="11" t="s">
        <v>230</v>
      </c>
    </row>
    <row r="32" spans="1:1" x14ac:dyDescent="0.35">
      <c r="A32" s="11" t="s">
        <v>315</v>
      </c>
    </row>
    <row r="33" spans="1:1" x14ac:dyDescent="0.35">
      <c r="A33" s="11" t="s">
        <v>371</v>
      </c>
    </row>
    <row r="34" spans="1:1" x14ac:dyDescent="0.35">
      <c r="A34" s="11" t="s">
        <v>849</v>
      </c>
    </row>
    <row r="35" spans="1:1" x14ac:dyDescent="0.35">
      <c r="A35" s="11" t="s">
        <v>95</v>
      </c>
    </row>
    <row r="36" spans="1:1" x14ac:dyDescent="0.35">
      <c r="A36" s="11" t="s">
        <v>271</v>
      </c>
    </row>
    <row r="37" spans="1:1" x14ac:dyDescent="0.35">
      <c r="A37" s="11" t="s">
        <v>402</v>
      </c>
    </row>
    <row r="38" spans="1:1" x14ac:dyDescent="0.35">
      <c r="A38" s="11" t="s">
        <v>391</v>
      </c>
    </row>
    <row r="39" spans="1:1" x14ac:dyDescent="0.35">
      <c r="A39" s="11" t="s">
        <v>588</v>
      </c>
    </row>
    <row r="40" spans="1:1" x14ac:dyDescent="0.35">
      <c r="A40" s="11" t="s">
        <v>201</v>
      </c>
    </row>
    <row r="41" spans="1:1" x14ac:dyDescent="0.35">
      <c r="A41" s="11" t="s">
        <v>176</v>
      </c>
    </row>
    <row r="42" spans="1:1" x14ac:dyDescent="0.35">
      <c r="A42" s="11" t="s">
        <v>372</v>
      </c>
    </row>
    <row r="43" spans="1:1" x14ac:dyDescent="0.35">
      <c r="A43" s="11" t="s">
        <v>186</v>
      </c>
    </row>
    <row r="44" spans="1:1" x14ac:dyDescent="0.35">
      <c r="A44" s="11" t="s">
        <v>598</v>
      </c>
    </row>
    <row r="45" spans="1:1" x14ac:dyDescent="0.35">
      <c r="A45" s="11" t="s">
        <v>658</v>
      </c>
    </row>
    <row r="46" spans="1:1" x14ac:dyDescent="0.35">
      <c r="A46" s="11" t="s">
        <v>240</v>
      </c>
    </row>
    <row r="47" spans="1:1" x14ac:dyDescent="0.35">
      <c r="A47" s="11" t="s">
        <v>322</v>
      </c>
    </row>
    <row r="48" spans="1:1" x14ac:dyDescent="0.35">
      <c r="A48" s="11" t="s">
        <v>659</v>
      </c>
    </row>
    <row r="49" spans="1:1" x14ac:dyDescent="0.35">
      <c r="A49" s="11" t="s">
        <v>717</v>
      </c>
    </row>
    <row r="50" spans="1:1" x14ac:dyDescent="0.35">
      <c r="A50" s="11" t="s">
        <v>133</v>
      </c>
    </row>
    <row r="51" spans="1:1" x14ac:dyDescent="0.35">
      <c r="A51" s="11" t="s">
        <v>798</v>
      </c>
    </row>
    <row r="52" spans="1:1" x14ac:dyDescent="0.35">
      <c r="A52" s="11" t="s">
        <v>690</v>
      </c>
    </row>
    <row r="53" spans="1:1" x14ac:dyDescent="0.35">
      <c r="A53" s="11" t="s">
        <v>531</v>
      </c>
    </row>
    <row r="54" spans="1:1" x14ac:dyDescent="0.35">
      <c r="A54" s="11" t="s">
        <v>140</v>
      </c>
    </row>
    <row r="55" spans="1:1" x14ac:dyDescent="0.35">
      <c r="A55" s="11" t="s">
        <v>119</v>
      </c>
    </row>
    <row r="56" spans="1:1" x14ac:dyDescent="0.35">
      <c r="A56" s="11" t="s">
        <v>1241</v>
      </c>
    </row>
    <row r="57" spans="1:1" x14ac:dyDescent="0.35">
      <c r="A57" s="11" t="s">
        <v>1216</v>
      </c>
    </row>
    <row r="58" spans="1:1" x14ac:dyDescent="0.35">
      <c r="A58" s="11" t="s">
        <v>328</v>
      </c>
    </row>
    <row r="59" spans="1:1" x14ac:dyDescent="0.35">
      <c r="A59" s="11" t="s">
        <v>296</v>
      </c>
    </row>
    <row r="60" spans="1:1" x14ac:dyDescent="0.35">
      <c r="A60" s="11" t="s">
        <v>1128</v>
      </c>
    </row>
    <row r="61" spans="1:1" x14ac:dyDescent="0.35">
      <c r="A61" s="11" t="s">
        <v>583</v>
      </c>
    </row>
    <row r="62" spans="1:1" x14ac:dyDescent="0.35">
      <c r="A62" s="11" t="s">
        <v>1219</v>
      </c>
    </row>
    <row r="63" spans="1:1" x14ac:dyDescent="0.35">
      <c r="A63" s="11" t="s">
        <v>224</v>
      </c>
    </row>
    <row r="64" spans="1:1" x14ac:dyDescent="0.35">
      <c r="A64" s="11" t="s">
        <v>1218</v>
      </c>
    </row>
    <row r="65" spans="1:1" x14ac:dyDescent="0.35">
      <c r="A65" s="11" t="s">
        <v>1226</v>
      </c>
    </row>
    <row r="66" spans="1:1" x14ac:dyDescent="0.35">
      <c r="A66" s="11" t="s">
        <v>415</v>
      </c>
    </row>
    <row r="67" spans="1:1" x14ac:dyDescent="0.35">
      <c r="A67" s="11" t="s">
        <v>680</v>
      </c>
    </row>
    <row r="68" spans="1:1" x14ac:dyDescent="0.35">
      <c r="A68" s="11" t="s">
        <v>699</v>
      </c>
    </row>
    <row r="69" spans="1:1" x14ac:dyDescent="0.35">
      <c r="A69" s="11" t="s">
        <v>670</v>
      </c>
    </row>
    <row r="70" spans="1:1" x14ac:dyDescent="0.35">
      <c r="A70" s="11" t="s">
        <v>509</v>
      </c>
    </row>
    <row r="71" spans="1:1" x14ac:dyDescent="0.35">
      <c r="A71" s="11" t="s">
        <v>239</v>
      </c>
    </row>
    <row r="72" spans="1:1" x14ac:dyDescent="0.35">
      <c r="A72" s="11" t="s">
        <v>664</v>
      </c>
    </row>
    <row r="73" spans="1:1" x14ac:dyDescent="0.35">
      <c r="A73" s="11" t="s">
        <v>761</v>
      </c>
    </row>
    <row r="74" spans="1:1" x14ac:dyDescent="0.35">
      <c r="A74" s="11" t="s">
        <v>101</v>
      </c>
    </row>
    <row r="75" spans="1:1" x14ac:dyDescent="0.35">
      <c r="A75" s="11" t="s">
        <v>249</v>
      </c>
    </row>
    <row r="76" spans="1:1" x14ac:dyDescent="0.35">
      <c r="A76" s="11" t="s">
        <v>527</v>
      </c>
    </row>
    <row r="77" spans="1:1" x14ac:dyDescent="0.35">
      <c r="A77" s="11" t="s">
        <v>719</v>
      </c>
    </row>
    <row r="78" spans="1:1" x14ac:dyDescent="0.35">
      <c r="A78" s="11" t="s">
        <v>651</v>
      </c>
    </row>
    <row r="79" spans="1:1" x14ac:dyDescent="0.35">
      <c r="A79" s="11" t="s">
        <v>536</v>
      </c>
    </row>
    <row r="80" spans="1:1" x14ac:dyDescent="0.35">
      <c r="A80" s="11" t="s">
        <v>183</v>
      </c>
    </row>
    <row r="81" spans="1:1" x14ac:dyDescent="0.35">
      <c r="A81" s="11" t="s">
        <v>641</v>
      </c>
    </row>
    <row r="82" spans="1:1" x14ac:dyDescent="0.35">
      <c r="A82" s="11" t="s">
        <v>443</v>
      </c>
    </row>
    <row r="83" spans="1:1" x14ac:dyDescent="0.35">
      <c r="A83" s="11" t="s">
        <v>519</v>
      </c>
    </row>
    <row r="84" spans="1:1" x14ac:dyDescent="0.35">
      <c r="A84" s="11" t="s">
        <v>559</v>
      </c>
    </row>
    <row r="85" spans="1:1" x14ac:dyDescent="0.35">
      <c r="A85" s="11" t="s">
        <v>261</v>
      </c>
    </row>
    <row r="86" spans="1:1" x14ac:dyDescent="0.35">
      <c r="A86" s="11" t="s">
        <v>354</v>
      </c>
    </row>
    <row r="87" spans="1:1" x14ac:dyDescent="0.35">
      <c r="A87" s="11" t="s">
        <v>352</v>
      </c>
    </row>
    <row r="88" spans="1:1" x14ac:dyDescent="0.35">
      <c r="A88" s="11" t="s">
        <v>596</v>
      </c>
    </row>
    <row r="89" spans="1:1" x14ac:dyDescent="0.35">
      <c r="A89" s="11" t="s">
        <v>200</v>
      </c>
    </row>
    <row r="90" spans="1:1" x14ac:dyDescent="0.35">
      <c r="A90" s="11" t="s">
        <v>1221</v>
      </c>
    </row>
    <row r="91" spans="1:1" x14ac:dyDescent="0.35">
      <c r="A91" s="11" t="s">
        <v>384</v>
      </c>
    </row>
    <row r="92" spans="1:1" x14ac:dyDescent="0.35">
      <c r="A92" s="11" t="s">
        <v>549</v>
      </c>
    </row>
    <row r="93" spans="1:1" x14ac:dyDescent="0.35">
      <c r="A93" s="11" t="s">
        <v>624</v>
      </c>
    </row>
    <row r="94" spans="1:1" x14ac:dyDescent="0.35">
      <c r="A94" s="11" t="s">
        <v>112</v>
      </c>
    </row>
    <row r="95" spans="1:1" x14ac:dyDescent="0.35">
      <c r="A95" s="11" t="s">
        <v>162</v>
      </c>
    </row>
    <row r="96" spans="1:1" x14ac:dyDescent="0.35">
      <c r="A96" s="11" t="s">
        <v>451</v>
      </c>
    </row>
    <row r="97" spans="1:1" x14ac:dyDescent="0.35">
      <c r="A97" s="11" t="s">
        <v>108</v>
      </c>
    </row>
    <row r="98" spans="1:1" x14ac:dyDescent="0.35">
      <c r="A98" s="11" t="s">
        <v>1243</v>
      </c>
    </row>
    <row r="99" spans="1:1" x14ac:dyDescent="0.35">
      <c r="A99" s="11" t="s">
        <v>196</v>
      </c>
    </row>
    <row r="100" spans="1:1" x14ac:dyDescent="0.35">
      <c r="A100" s="11" t="s">
        <v>175</v>
      </c>
    </row>
    <row r="101" spans="1:1" x14ac:dyDescent="0.35">
      <c r="A101" s="11" t="s">
        <v>163</v>
      </c>
    </row>
    <row r="102" spans="1:1" x14ac:dyDescent="0.35">
      <c r="A102" s="11" t="s">
        <v>110</v>
      </c>
    </row>
    <row r="103" spans="1:1" x14ac:dyDescent="0.35">
      <c r="A103" s="11" t="s">
        <v>144</v>
      </c>
    </row>
    <row r="104" spans="1:1" x14ac:dyDescent="0.35">
      <c r="A104" s="11" t="s">
        <v>945</v>
      </c>
    </row>
    <row r="105" spans="1:1" x14ac:dyDescent="0.35">
      <c r="A105" s="11" t="s">
        <v>630</v>
      </c>
    </row>
    <row r="106" spans="1:1" x14ac:dyDescent="0.35">
      <c r="A106" s="11" t="s">
        <v>709</v>
      </c>
    </row>
    <row r="107" spans="1:1" x14ac:dyDescent="0.35">
      <c r="A107" s="11" t="s">
        <v>64</v>
      </c>
    </row>
    <row r="108" spans="1:1" x14ac:dyDescent="0.35">
      <c r="A108" s="11" t="s">
        <v>333</v>
      </c>
    </row>
    <row r="109" spans="1:1" x14ac:dyDescent="0.35">
      <c r="A109" s="11" t="s">
        <v>731</v>
      </c>
    </row>
    <row r="110" spans="1:1" x14ac:dyDescent="0.35">
      <c r="A110" s="11" t="s">
        <v>528</v>
      </c>
    </row>
    <row r="111" spans="1:1" x14ac:dyDescent="0.35">
      <c r="A111" s="11" t="s">
        <v>134</v>
      </c>
    </row>
    <row r="112" spans="1:1" x14ac:dyDescent="0.35">
      <c r="A112" s="11" t="s">
        <v>218</v>
      </c>
    </row>
    <row r="113" spans="1:1" x14ac:dyDescent="0.35">
      <c r="A113" s="11" t="s">
        <v>335</v>
      </c>
    </row>
    <row r="114" spans="1:1" x14ac:dyDescent="0.35">
      <c r="A114" s="11" t="s">
        <v>142</v>
      </c>
    </row>
    <row r="115" spans="1:1" x14ac:dyDescent="0.35">
      <c r="A115" s="11" t="s">
        <v>362</v>
      </c>
    </row>
    <row r="116" spans="1:1" x14ac:dyDescent="0.35">
      <c r="A116" s="11" t="s">
        <v>236</v>
      </c>
    </row>
    <row r="117" spans="1:1" x14ac:dyDescent="0.35">
      <c r="A117" s="11" t="s">
        <v>457</v>
      </c>
    </row>
    <row r="118" spans="1:1" x14ac:dyDescent="0.35">
      <c r="A118" s="11" t="s">
        <v>577</v>
      </c>
    </row>
    <row r="119" spans="1:1" x14ac:dyDescent="0.35">
      <c r="A119" s="11" t="s">
        <v>567</v>
      </c>
    </row>
    <row r="120" spans="1:1" x14ac:dyDescent="0.35">
      <c r="A120" s="11" t="s">
        <v>510</v>
      </c>
    </row>
    <row r="121" spans="1:1" x14ac:dyDescent="0.35">
      <c r="A121" s="11" t="s">
        <v>547</v>
      </c>
    </row>
    <row r="122" spans="1:1" x14ac:dyDescent="0.35">
      <c r="A122" s="11" t="s">
        <v>493</v>
      </c>
    </row>
    <row r="123" spans="1:1" x14ac:dyDescent="0.35">
      <c r="A123" s="11" t="s">
        <v>1235</v>
      </c>
    </row>
    <row r="124" spans="1:1" x14ac:dyDescent="0.35">
      <c r="A124" s="11" t="s">
        <v>429</v>
      </c>
    </row>
    <row r="125" spans="1:1" x14ac:dyDescent="0.35">
      <c r="A125" s="11" t="s">
        <v>525</v>
      </c>
    </row>
    <row r="126" spans="1:1" x14ac:dyDescent="0.35">
      <c r="A126" s="11" t="s">
        <v>627</v>
      </c>
    </row>
    <row r="127" spans="1:1" x14ac:dyDescent="0.35">
      <c r="A127" s="11" t="s">
        <v>513</v>
      </c>
    </row>
    <row r="128" spans="1:1" x14ac:dyDescent="0.35">
      <c r="A128" s="11" t="s">
        <v>54</v>
      </c>
    </row>
    <row r="129" spans="1:1" x14ac:dyDescent="0.35">
      <c r="A129" s="11" t="s">
        <v>711</v>
      </c>
    </row>
    <row r="130" spans="1:1" x14ac:dyDescent="0.35">
      <c r="A130" s="11" t="s">
        <v>184</v>
      </c>
    </row>
    <row r="131" spans="1:1" x14ac:dyDescent="0.35">
      <c r="A131" s="11" t="s">
        <v>228</v>
      </c>
    </row>
    <row r="132" spans="1:1" x14ac:dyDescent="0.35">
      <c r="A132" s="11" t="s">
        <v>68</v>
      </c>
    </row>
    <row r="133" spans="1:1" x14ac:dyDescent="0.35">
      <c r="A133" s="11" t="s">
        <v>301</v>
      </c>
    </row>
    <row r="134" spans="1:1" x14ac:dyDescent="0.35">
      <c r="A134" s="11" t="s">
        <v>131</v>
      </c>
    </row>
    <row r="135" spans="1:1" x14ac:dyDescent="0.35">
      <c r="A135" s="11" t="s">
        <v>512</v>
      </c>
    </row>
    <row r="136" spans="1:1" x14ac:dyDescent="0.35">
      <c r="A136" s="11" t="s">
        <v>522</v>
      </c>
    </row>
    <row r="137" spans="1:1" x14ac:dyDescent="0.35">
      <c r="A137" s="11" t="s">
        <v>496</v>
      </c>
    </row>
    <row r="138" spans="1:1" x14ac:dyDescent="0.35">
      <c r="A138" s="11" t="s">
        <v>713</v>
      </c>
    </row>
    <row r="139" spans="1:1" x14ac:dyDescent="0.35">
      <c r="A139" s="11" t="s">
        <v>273</v>
      </c>
    </row>
    <row r="140" spans="1:1" x14ac:dyDescent="0.35">
      <c r="A140" s="11" t="s">
        <v>722</v>
      </c>
    </row>
    <row r="141" spans="1:1" x14ac:dyDescent="0.35">
      <c r="A141" s="11" t="s">
        <v>103</v>
      </c>
    </row>
    <row r="142" spans="1:1" x14ac:dyDescent="0.35">
      <c r="A142" s="11" t="s">
        <v>689</v>
      </c>
    </row>
    <row r="143" spans="1:1" x14ac:dyDescent="0.35">
      <c r="A143" s="11" t="s">
        <v>594</v>
      </c>
    </row>
    <row r="144" spans="1:1" x14ac:dyDescent="0.35">
      <c r="A144" s="11" t="s">
        <v>215</v>
      </c>
    </row>
    <row r="145" spans="1:1" x14ac:dyDescent="0.35">
      <c r="A145" s="11" t="s">
        <v>58</v>
      </c>
    </row>
    <row r="146" spans="1:1" x14ac:dyDescent="0.35">
      <c r="A146" s="11" t="s">
        <v>187</v>
      </c>
    </row>
    <row r="147" spans="1:1" x14ac:dyDescent="0.35">
      <c r="A147" s="11" t="s">
        <v>676</v>
      </c>
    </row>
    <row r="148" spans="1:1" x14ac:dyDescent="0.35">
      <c r="A148" s="11" t="s">
        <v>1229</v>
      </c>
    </row>
    <row r="149" spans="1:1" x14ac:dyDescent="0.35">
      <c r="A149" s="11" t="s">
        <v>475</v>
      </c>
    </row>
    <row r="150" spans="1:1" x14ac:dyDescent="0.35">
      <c r="A150" s="11" t="s">
        <v>546</v>
      </c>
    </row>
    <row r="151" spans="1:1" x14ac:dyDescent="0.35">
      <c r="A151" s="11" t="s">
        <v>418</v>
      </c>
    </row>
    <row r="152" spans="1:1" x14ac:dyDescent="0.35">
      <c r="A152" s="11" t="s">
        <v>355</v>
      </c>
    </row>
    <row r="153" spans="1:1" x14ac:dyDescent="0.35">
      <c r="A153" s="11" t="s">
        <v>486</v>
      </c>
    </row>
    <row r="154" spans="1:1" x14ac:dyDescent="0.35">
      <c r="A154" s="11" t="s">
        <v>321</v>
      </c>
    </row>
    <row r="155" spans="1:1" x14ac:dyDescent="0.35">
      <c r="A155" s="11" t="s">
        <v>644</v>
      </c>
    </row>
    <row r="156" spans="1:1" x14ac:dyDescent="0.35">
      <c r="A156" s="11" t="s">
        <v>89</v>
      </c>
    </row>
    <row r="157" spans="1:1" x14ac:dyDescent="0.35">
      <c r="A157" s="11" t="s">
        <v>161</v>
      </c>
    </row>
    <row r="158" spans="1:1" x14ac:dyDescent="0.35">
      <c r="A158" s="11" t="s">
        <v>306</v>
      </c>
    </row>
    <row r="159" spans="1:1" x14ac:dyDescent="0.35">
      <c r="A159" s="11" t="s">
        <v>686</v>
      </c>
    </row>
    <row r="160" spans="1:1" x14ac:dyDescent="0.35">
      <c r="A160" s="11" t="s">
        <v>349</v>
      </c>
    </row>
    <row r="161" spans="1:1" x14ac:dyDescent="0.35">
      <c r="A161" s="11" t="s">
        <v>733</v>
      </c>
    </row>
    <row r="162" spans="1:1" x14ac:dyDescent="0.35">
      <c r="A162" s="11" t="s">
        <v>1227</v>
      </c>
    </row>
    <row r="163" spans="1:1" x14ac:dyDescent="0.35">
      <c r="A163" s="11" t="s">
        <v>290</v>
      </c>
    </row>
    <row r="164" spans="1:1" x14ac:dyDescent="0.35">
      <c r="A164" s="11" t="s">
        <v>413</v>
      </c>
    </row>
    <row r="165" spans="1:1" x14ac:dyDescent="0.35">
      <c r="A165" s="11" t="s">
        <v>382</v>
      </c>
    </row>
    <row r="166" spans="1:1" x14ac:dyDescent="0.35">
      <c r="A166" s="11" t="s">
        <v>344</v>
      </c>
    </row>
    <row r="167" spans="1:1" x14ac:dyDescent="0.35">
      <c r="A167" s="11" t="s">
        <v>350</v>
      </c>
    </row>
    <row r="168" spans="1:1" x14ac:dyDescent="0.35">
      <c r="A168" s="11" t="s">
        <v>245</v>
      </c>
    </row>
    <row r="169" spans="1:1" x14ac:dyDescent="0.35">
      <c r="A169" s="11" t="s">
        <v>265</v>
      </c>
    </row>
    <row r="170" spans="1:1" x14ac:dyDescent="0.35">
      <c r="A170" s="11" t="s">
        <v>212</v>
      </c>
    </row>
    <row r="171" spans="1:1" x14ac:dyDescent="0.35">
      <c r="A171" s="11" t="s">
        <v>62</v>
      </c>
    </row>
    <row r="172" spans="1:1" x14ac:dyDescent="0.35">
      <c r="A172" s="11" t="s">
        <v>209</v>
      </c>
    </row>
    <row r="173" spans="1:1" x14ac:dyDescent="0.35">
      <c r="A173" s="11" t="s">
        <v>399</v>
      </c>
    </row>
    <row r="174" spans="1:1" x14ac:dyDescent="0.35">
      <c r="A174" s="11" t="s">
        <v>726</v>
      </c>
    </row>
    <row r="175" spans="1:1" x14ac:dyDescent="0.35">
      <c r="A175" s="11" t="s">
        <v>66</v>
      </c>
    </row>
    <row r="176" spans="1:1" x14ac:dyDescent="0.35">
      <c r="A176" s="11" t="s">
        <v>157</v>
      </c>
    </row>
    <row r="177" spans="1:1" x14ac:dyDescent="0.35">
      <c r="A177" s="11" t="s">
        <v>639</v>
      </c>
    </row>
    <row r="178" spans="1:1" x14ac:dyDescent="0.35">
      <c r="A178" s="11" t="s">
        <v>169</v>
      </c>
    </row>
    <row r="179" spans="1:1" x14ac:dyDescent="0.35">
      <c r="A179" s="11" t="s">
        <v>220</v>
      </c>
    </row>
    <row r="180" spans="1:1" x14ac:dyDescent="0.35">
      <c r="A180" s="11" t="s">
        <v>404</v>
      </c>
    </row>
    <row r="181" spans="1:1" x14ac:dyDescent="0.35">
      <c r="A181" s="11" t="s">
        <v>146</v>
      </c>
    </row>
    <row r="182" spans="1:1" x14ac:dyDescent="0.35">
      <c r="A182" s="11" t="s">
        <v>241</v>
      </c>
    </row>
    <row r="183" spans="1:1" x14ac:dyDescent="0.35">
      <c r="A183" s="11" t="s">
        <v>166</v>
      </c>
    </row>
    <row r="184" spans="1:1" x14ac:dyDescent="0.35">
      <c r="A184" s="11" t="s">
        <v>455</v>
      </c>
    </row>
    <row r="185" spans="1:1" x14ac:dyDescent="0.35">
      <c r="A185" s="11" t="s">
        <v>580</v>
      </c>
    </row>
    <row r="186" spans="1:1" x14ac:dyDescent="0.35">
      <c r="A186" s="11" t="s">
        <v>524</v>
      </c>
    </row>
    <row r="187" spans="1:1" x14ac:dyDescent="0.35">
      <c r="A187" s="11" t="s">
        <v>423</v>
      </c>
    </row>
    <row r="188" spans="1:1" x14ac:dyDescent="0.35">
      <c r="A188" s="11" t="s">
        <v>242</v>
      </c>
    </row>
    <row r="189" spans="1:1" x14ac:dyDescent="0.35">
      <c r="A189" s="11" t="s">
        <v>70</v>
      </c>
    </row>
    <row r="190" spans="1:1" x14ac:dyDescent="0.35">
      <c r="A190" s="11" t="s">
        <v>700</v>
      </c>
    </row>
    <row r="191" spans="1:1" x14ac:dyDescent="0.35">
      <c r="A191" s="11" t="s">
        <v>660</v>
      </c>
    </row>
    <row r="192" spans="1:1" x14ac:dyDescent="0.35">
      <c r="A192" s="11" t="s">
        <v>375</v>
      </c>
    </row>
    <row r="193" spans="1:1" x14ac:dyDescent="0.35">
      <c r="A193" s="11" t="s">
        <v>508</v>
      </c>
    </row>
    <row r="194" spans="1:1" x14ac:dyDescent="0.35">
      <c r="A194" s="11" t="s">
        <v>506</v>
      </c>
    </row>
    <row r="195" spans="1:1" x14ac:dyDescent="0.35">
      <c r="A195" s="11" t="s">
        <v>106</v>
      </c>
    </row>
    <row r="196" spans="1:1" x14ac:dyDescent="0.35">
      <c r="A196" s="11" t="s">
        <v>274</v>
      </c>
    </row>
    <row r="197" spans="1:1" x14ac:dyDescent="0.35">
      <c r="A197" s="11" t="s">
        <v>576</v>
      </c>
    </row>
    <row r="198" spans="1:1" x14ac:dyDescent="0.35">
      <c r="A198" s="11" t="s">
        <v>1214</v>
      </c>
    </row>
    <row r="199" spans="1:1" x14ac:dyDescent="0.35">
      <c r="A199" s="11" t="s">
        <v>472</v>
      </c>
    </row>
    <row r="200" spans="1:1" x14ac:dyDescent="0.35">
      <c r="A200" s="11" t="s">
        <v>604</v>
      </c>
    </row>
    <row r="201" spans="1:1" x14ac:dyDescent="0.35">
      <c r="A201" s="11" t="s">
        <v>80</v>
      </c>
    </row>
    <row r="202" spans="1:1" x14ac:dyDescent="0.35">
      <c r="A202" s="11" t="s">
        <v>1204</v>
      </c>
    </row>
    <row r="203" spans="1:1" x14ac:dyDescent="0.35">
      <c r="A203" s="11" t="s">
        <v>113</v>
      </c>
    </row>
    <row r="204" spans="1:1" x14ac:dyDescent="0.35">
      <c r="A204" s="11" t="s">
        <v>454</v>
      </c>
    </row>
    <row r="205" spans="1:1" x14ac:dyDescent="0.35">
      <c r="A205" s="11" t="s">
        <v>77</v>
      </c>
    </row>
    <row r="206" spans="1:1" x14ac:dyDescent="0.35">
      <c r="A206" s="11" t="s">
        <v>307</v>
      </c>
    </row>
    <row r="207" spans="1:1" x14ac:dyDescent="0.35">
      <c r="A207" s="11" t="s">
        <v>293</v>
      </c>
    </row>
    <row r="208" spans="1:1" x14ac:dyDescent="0.35">
      <c r="A208" s="11" t="s">
        <v>628</v>
      </c>
    </row>
    <row r="209" spans="1:1" x14ac:dyDescent="0.35">
      <c r="A209" s="11" t="s">
        <v>52</v>
      </c>
    </row>
    <row r="210" spans="1:1" x14ac:dyDescent="0.35">
      <c r="A210" s="11" t="s">
        <v>341</v>
      </c>
    </row>
    <row r="211" spans="1:1" x14ac:dyDescent="0.35">
      <c r="A211" s="11" t="s">
        <v>463</v>
      </c>
    </row>
    <row r="212" spans="1:1" x14ac:dyDescent="0.35">
      <c r="A212" s="11" t="s">
        <v>523</v>
      </c>
    </row>
    <row r="213" spans="1:1" x14ac:dyDescent="0.35">
      <c r="A213" s="11" t="s">
        <v>93</v>
      </c>
    </row>
    <row r="214" spans="1:1" x14ac:dyDescent="0.35">
      <c r="A214" s="11" t="s">
        <v>298</v>
      </c>
    </row>
    <row r="215" spans="1:1" x14ac:dyDescent="0.35">
      <c r="A215" s="11" t="s">
        <v>695</v>
      </c>
    </row>
    <row r="216" spans="1:1" x14ac:dyDescent="0.35">
      <c r="A216" s="11" t="s">
        <v>459</v>
      </c>
    </row>
    <row r="217" spans="1:1" x14ac:dyDescent="0.35">
      <c r="A217" s="11" t="s">
        <v>539</v>
      </c>
    </row>
    <row r="218" spans="1:1" x14ac:dyDescent="0.35">
      <c r="A218" s="11" t="s">
        <v>642</v>
      </c>
    </row>
    <row r="219" spans="1:1" x14ac:dyDescent="0.35">
      <c r="A219" s="11" t="s">
        <v>339</v>
      </c>
    </row>
    <row r="220" spans="1:1" x14ac:dyDescent="0.35">
      <c r="A220" s="11" t="s">
        <v>552</v>
      </c>
    </row>
    <row r="221" spans="1:1" x14ac:dyDescent="0.35">
      <c r="A221" s="11" t="s">
        <v>681</v>
      </c>
    </row>
    <row r="222" spans="1:1" x14ac:dyDescent="0.35">
      <c r="A222" s="11" t="s">
        <v>56</v>
      </c>
    </row>
    <row r="223" spans="1:1" x14ac:dyDescent="0.35">
      <c r="A223" s="11" t="s">
        <v>632</v>
      </c>
    </row>
    <row r="224" spans="1:1" x14ac:dyDescent="0.35">
      <c r="A224" s="11" t="s">
        <v>1008</v>
      </c>
    </row>
    <row r="225" spans="1:1" x14ac:dyDescent="0.35">
      <c r="A225" s="11" t="s">
        <v>724</v>
      </c>
    </row>
    <row r="226" spans="1:1" x14ac:dyDescent="0.35">
      <c r="A226" s="11" t="s">
        <v>359</v>
      </c>
    </row>
    <row r="227" spans="1:1" x14ac:dyDescent="0.35">
      <c r="A227" s="11" t="s">
        <v>291</v>
      </c>
    </row>
    <row r="228" spans="1:1" x14ac:dyDescent="0.35">
      <c r="A228" s="11" t="s">
        <v>312</v>
      </c>
    </row>
    <row r="229" spans="1:1" x14ac:dyDescent="0.35">
      <c r="A229" s="11" t="s">
        <v>470</v>
      </c>
    </row>
    <row r="230" spans="1:1" x14ac:dyDescent="0.35">
      <c r="A230" s="11" t="s">
        <v>1231</v>
      </c>
    </row>
    <row r="231" spans="1:1" x14ac:dyDescent="0.35">
      <c r="A231" s="11" t="s">
        <v>1234</v>
      </c>
    </row>
    <row r="232" spans="1:1" x14ac:dyDescent="0.35">
      <c r="A232" s="11" t="s">
        <v>1207</v>
      </c>
    </row>
    <row r="233" spans="1:1" x14ac:dyDescent="0.35">
      <c r="A233" s="11" t="s">
        <v>613</v>
      </c>
    </row>
    <row r="234" spans="1:1" x14ac:dyDescent="0.35">
      <c r="A234" s="11" t="s">
        <v>570</v>
      </c>
    </row>
    <row r="235" spans="1:1" x14ac:dyDescent="0.35">
      <c r="A235" s="11" t="s">
        <v>366</v>
      </c>
    </row>
    <row r="236" spans="1:1" x14ac:dyDescent="0.35">
      <c r="A236" s="11" t="s">
        <v>491</v>
      </c>
    </row>
    <row r="237" spans="1:1" x14ac:dyDescent="0.35">
      <c r="A237" s="11" t="s">
        <v>397</v>
      </c>
    </row>
    <row r="238" spans="1:1" x14ac:dyDescent="0.35">
      <c r="A238" s="11" t="s">
        <v>60</v>
      </c>
    </row>
    <row r="239" spans="1:1" x14ac:dyDescent="0.35">
      <c r="A239" s="11" t="s">
        <v>309</v>
      </c>
    </row>
    <row r="240" spans="1:1" x14ac:dyDescent="0.35">
      <c r="A240" s="11" t="s">
        <v>263</v>
      </c>
    </row>
    <row r="241" spans="1:1" x14ac:dyDescent="0.35">
      <c r="A241" s="11" t="s">
        <v>188</v>
      </c>
    </row>
    <row r="242" spans="1:1" x14ac:dyDescent="0.35">
      <c r="A242" s="11" t="s">
        <v>589</v>
      </c>
    </row>
    <row r="243" spans="1:1" x14ac:dyDescent="0.35">
      <c r="A243" s="11" t="s">
        <v>556</v>
      </c>
    </row>
    <row r="244" spans="1:1" x14ac:dyDescent="0.35">
      <c r="A244" s="11" t="s">
        <v>390</v>
      </c>
    </row>
    <row r="245" spans="1:1" x14ac:dyDescent="0.35">
      <c r="A245" s="11" t="s">
        <v>117</v>
      </c>
    </row>
    <row r="246" spans="1:1" x14ac:dyDescent="0.35">
      <c r="A246" s="11" t="s">
        <v>74</v>
      </c>
    </row>
    <row r="247" spans="1:1" x14ac:dyDescent="0.35">
      <c r="A247" s="11" t="s">
        <v>207</v>
      </c>
    </row>
    <row r="248" spans="1:1" x14ac:dyDescent="0.35">
      <c r="A248" s="11" t="s">
        <v>615</v>
      </c>
    </row>
    <row r="249" spans="1:1" x14ac:dyDescent="0.35">
      <c r="A249" s="11" t="s">
        <v>607</v>
      </c>
    </row>
    <row r="250" spans="1:1" x14ac:dyDescent="0.35">
      <c r="A250" s="11" t="s">
        <v>1242</v>
      </c>
    </row>
    <row r="251" spans="1:1" x14ac:dyDescent="0.35">
      <c r="A251" s="11" t="s">
        <v>663</v>
      </c>
    </row>
    <row r="252" spans="1:1" x14ac:dyDescent="0.35">
      <c r="A252" s="11" t="s">
        <v>565</v>
      </c>
    </row>
    <row r="253" spans="1:1" x14ac:dyDescent="0.35">
      <c r="A253" s="11" t="s">
        <v>608</v>
      </c>
    </row>
    <row r="254" spans="1:1" x14ac:dyDescent="0.35">
      <c r="A254" s="11" t="s">
        <v>650</v>
      </c>
    </row>
    <row r="255" spans="1:1" x14ac:dyDescent="0.35">
      <c r="A255" s="11" t="s">
        <v>389</v>
      </c>
    </row>
    <row r="256" spans="1:1" x14ac:dyDescent="0.35">
      <c r="A256" s="11" t="s">
        <v>675</v>
      </c>
    </row>
    <row r="257" spans="1:1" x14ac:dyDescent="0.35">
      <c r="A257" s="11" t="s">
        <v>231</v>
      </c>
    </row>
    <row r="258" spans="1:1" x14ac:dyDescent="0.35">
      <c r="A258" s="11" t="s">
        <v>251</v>
      </c>
    </row>
    <row r="259" spans="1:1" x14ac:dyDescent="0.35">
      <c r="A259" s="11" t="s">
        <v>412</v>
      </c>
    </row>
    <row r="260" spans="1:1" x14ac:dyDescent="0.35">
      <c r="A260" s="11" t="s">
        <v>83</v>
      </c>
    </row>
    <row r="261" spans="1:1" x14ac:dyDescent="0.35">
      <c r="A261" s="11" t="s">
        <v>617</v>
      </c>
    </row>
    <row r="262" spans="1:1" x14ac:dyDescent="0.35">
      <c r="A262" s="11" t="s">
        <v>507</v>
      </c>
    </row>
    <row r="263" spans="1:1" x14ac:dyDescent="0.35">
      <c r="A263" s="11" t="s">
        <v>647</v>
      </c>
    </row>
    <row r="264" spans="1:1" x14ac:dyDescent="0.35">
      <c r="A264" s="11" t="s">
        <v>584</v>
      </c>
    </row>
    <row r="265" spans="1:1" x14ac:dyDescent="0.35">
      <c r="A265" s="11" t="s">
        <v>646</v>
      </c>
    </row>
    <row r="266" spans="1:1" x14ac:dyDescent="0.35">
      <c r="A266" s="11" t="s">
        <v>165</v>
      </c>
    </row>
    <row r="267" spans="1:1" x14ac:dyDescent="0.35">
      <c r="A267" s="11" t="s">
        <v>1238</v>
      </c>
    </row>
    <row r="268" spans="1:1" x14ac:dyDescent="0.35">
      <c r="A268" s="11" t="s">
        <v>640</v>
      </c>
    </row>
    <row r="269" spans="1:1" x14ac:dyDescent="0.35">
      <c r="A269" s="11" t="s">
        <v>1224</v>
      </c>
    </row>
    <row r="270" spans="1:1" x14ac:dyDescent="0.35">
      <c r="A270" s="11" t="s">
        <v>1078</v>
      </c>
    </row>
    <row r="271" spans="1:1" x14ac:dyDescent="0.35">
      <c r="A271" s="11" t="s">
        <v>194</v>
      </c>
    </row>
    <row r="272" spans="1:1" x14ac:dyDescent="0.35">
      <c r="A272" s="11" t="s">
        <v>208</v>
      </c>
    </row>
    <row r="273" spans="1:1" x14ac:dyDescent="0.35">
      <c r="A273" s="11" t="s">
        <v>678</v>
      </c>
    </row>
    <row r="274" spans="1:1" x14ac:dyDescent="0.35">
      <c r="A274" s="11" t="s">
        <v>874</v>
      </c>
    </row>
    <row r="275" spans="1:1" x14ac:dyDescent="0.35">
      <c r="A275" s="11" t="s">
        <v>276</v>
      </c>
    </row>
    <row r="276" spans="1:1" x14ac:dyDescent="0.35">
      <c r="A276" s="11" t="s">
        <v>557</v>
      </c>
    </row>
    <row r="277" spans="1:1" x14ac:dyDescent="0.35">
      <c r="A277" s="11" t="s">
        <v>433</v>
      </c>
    </row>
    <row r="278" spans="1:1" x14ac:dyDescent="0.35">
      <c r="A278" s="11" t="s">
        <v>85</v>
      </c>
    </row>
    <row r="279" spans="1:1" x14ac:dyDescent="0.35">
      <c r="A279" s="11" t="s">
        <v>72</v>
      </c>
    </row>
    <row r="280" spans="1:1" x14ac:dyDescent="0.35">
      <c r="A280" s="11" t="s">
        <v>609</v>
      </c>
    </row>
    <row r="281" spans="1:1" x14ac:dyDescent="0.35">
      <c r="A281" s="11" t="s">
        <v>538</v>
      </c>
    </row>
    <row r="282" spans="1:1" x14ac:dyDescent="0.35">
      <c r="A282" s="11" t="s">
        <v>126</v>
      </c>
    </row>
    <row r="283" spans="1:1" x14ac:dyDescent="0.35">
      <c r="A283" s="11" t="s">
        <v>734</v>
      </c>
    </row>
    <row r="284" spans="1:1" x14ac:dyDescent="0.35">
      <c r="A284" s="11" t="s">
        <v>930</v>
      </c>
    </row>
    <row r="285" spans="1:1" x14ac:dyDescent="0.35">
      <c r="A285" s="11" t="s">
        <v>198</v>
      </c>
    </row>
    <row r="286" spans="1:1" x14ac:dyDescent="0.35">
      <c r="A286" s="11" t="s">
        <v>665</v>
      </c>
    </row>
    <row r="287" spans="1:1" x14ac:dyDescent="0.35">
      <c r="A287" s="11" t="s">
        <v>595</v>
      </c>
    </row>
    <row r="288" spans="1:1" x14ac:dyDescent="0.35">
      <c r="A288" s="11" t="s">
        <v>330</v>
      </c>
    </row>
    <row r="289" spans="1:1" x14ac:dyDescent="0.35">
      <c r="A289" s="11" t="s">
        <v>705</v>
      </c>
    </row>
    <row r="290" spans="1:1" x14ac:dyDescent="0.35">
      <c r="A290" s="11" t="s">
        <v>332</v>
      </c>
    </row>
    <row r="291" spans="1:1" x14ac:dyDescent="0.35">
      <c r="A291" s="11" t="s">
        <v>529</v>
      </c>
    </row>
    <row r="292" spans="1:1" x14ac:dyDescent="0.35">
      <c r="A292" s="11" t="s">
        <v>561</v>
      </c>
    </row>
    <row r="293" spans="1:1" x14ac:dyDescent="0.35">
      <c r="A293" s="11" t="s">
        <v>203</v>
      </c>
    </row>
    <row r="294" spans="1:1" x14ac:dyDescent="0.35">
      <c r="A294" s="11" t="s">
        <v>445</v>
      </c>
    </row>
    <row r="295" spans="1:1" x14ac:dyDescent="0.35">
      <c r="A295" s="11" t="s">
        <v>202</v>
      </c>
    </row>
    <row r="296" spans="1:1" x14ac:dyDescent="0.35">
      <c r="A296" s="11" t="s">
        <v>718</v>
      </c>
    </row>
    <row r="297" spans="1:1" x14ac:dyDescent="0.35">
      <c r="A297" s="11" t="s">
        <v>768</v>
      </c>
    </row>
    <row r="298" spans="1:1" x14ac:dyDescent="0.35">
      <c r="A298" s="11" t="s">
        <v>562</v>
      </c>
    </row>
    <row r="299" spans="1:1" x14ac:dyDescent="0.35">
      <c r="A299" s="11" t="s">
        <v>521</v>
      </c>
    </row>
    <row r="300" spans="1:1" x14ac:dyDescent="0.35">
      <c r="A300" s="11" t="s">
        <v>422</v>
      </c>
    </row>
    <row r="301" spans="1:1" x14ac:dyDescent="0.35">
      <c r="A301" s="11" t="s">
        <v>287</v>
      </c>
    </row>
    <row r="302" spans="1:1" x14ac:dyDescent="0.35">
      <c r="A302" s="11" t="s">
        <v>227</v>
      </c>
    </row>
    <row r="303" spans="1:1" x14ac:dyDescent="0.35">
      <c r="A303" s="11" t="s">
        <v>587</v>
      </c>
    </row>
    <row r="304" spans="1:1" x14ac:dyDescent="0.35">
      <c r="A304" s="11" t="s">
        <v>294</v>
      </c>
    </row>
    <row r="305" spans="1:1" x14ac:dyDescent="0.35">
      <c r="A305" s="11" t="s">
        <v>437</v>
      </c>
    </row>
    <row r="306" spans="1:1" x14ac:dyDescent="0.35">
      <c r="A306" s="11" t="s">
        <v>802</v>
      </c>
    </row>
    <row r="307" spans="1:1" x14ac:dyDescent="0.35">
      <c r="A307" s="11" t="s">
        <v>324</v>
      </c>
    </row>
    <row r="308" spans="1:1" x14ac:dyDescent="0.35">
      <c r="A308" s="11" t="s">
        <v>490</v>
      </c>
    </row>
    <row r="309" spans="1:1" x14ac:dyDescent="0.35">
      <c r="A309" s="11" t="s">
        <v>1133</v>
      </c>
    </row>
    <row r="310" spans="1:1" x14ac:dyDescent="0.35">
      <c r="A310" s="11" t="s">
        <v>616</v>
      </c>
    </row>
    <row r="311" spans="1:1" x14ac:dyDescent="0.35">
      <c r="A311" s="11" t="s">
        <v>123</v>
      </c>
    </row>
    <row r="312" spans="1:1" x14ac:dyDescent="0.35">
      <c r="A312" s="11" t="s">
        <v>495</v>
      </c>
    </row>
    <row r="313" spans="1:1" x14ac:dyDescent="0.35">
      <c r="A313" s="11" t="s">
        <v>450</v>
      </c>
    </row>
    <row r="314" spans="1:1" x14ac:dyDescent="0.35">
      <c r="A314" s="11" t="s">
        <v>334</v>
      </c>
    </row>
    <row r="315" spans="1:1" x14ac:dyDescent="0.35">
      <c r="A315" s="11" t="s">
        <v>416</v>
      </c>
    </row>
    <row r="316" spans="1:1" x14ac:dyDescent="0.35">
      <c r="A316" s="11" t="s">
        <v>90</v>
      </c>
    </row>
    <row r="317" spans="1:1" x14ac:dyDescent="0.35">
      <c r="A317" s="11" t="s">
        <v>225</v>
      </c>
    </row>
    <row r="318" spans="1:1" x14ac:dyDescent="0.35">
      <c r="A318" s="11" t="s">
        <v>582</v>
      </c>
    </row>
    <row r="319" spans="1:1" x14ac:dyDescent="0.35">
      <c r="A319" s="11" t="s">
        <v>364</v>
      </c>
    </row>
    <row r="320" spans="1:1" x14ac:dyDescent="0.35">
      <c r="A320" s="11" t="s">
        <v>238</v>
      </c>
    </row>
    <row r="321" spans="1:1" x14ac:dyDescent="0.35">
      <c r="A321" s="11" t="s">
        <v>735</v>
      </c>
    </row>
    <row r="322" spans="1:1" x14ac:dyDescent="0.35">
      <c r="A322" s="11" t="s">
        <v>684</v>
      </c>
    </row>
    <row r="323" spans="1:1" x14ac:dyDescent="0.35">
      <c r="A323" s="11" t="s">
        <v>693</v>
      </c>
    </row>
    <row r="324" spans="1:1" x14ac:dyDescent="0.35">
      <c r="A324" s="11" t="s">
        <v>723</v>
      </c>
    </row>
    <row r="325" spans="1:1" x14ac:dyDescent="0.35">
      <c r="A325" s="11" t="s">
        <v>392</v>
      </c>
    </row>
    <row r="326" spans="1:1" x14ac:dyDescent="0.35">
      <c r="A326" s="11" t="s">
        <v>396</v>
      </c>
    </row>
    <row r="327" spans="1:1" x14ac:dyDescent="0.35">
      <c r="A327" s="11" t="s">
        <v>685</v>
      </c>
    </row>
    <row r="328" spans="1:1" x14ac:dyDescent="0.35">
      <c r="A328" s="11" t="s">
        <v>441</v>
      </c>
    </row>
    <row r="329" spans="1:1" x14ac:dyDescent="0.35">
      <c r="A329" s="11" t="s">
        <v>148</v>
      </c>
    </row>
    <row r="330" spans="1:1" x14ac:dyDescent="0.35">
      <c r="A330" s="11" t="s">
        <v>121</v>
      </c>
    </row>
    <row r="331" spans="1:1" x14ac:dyDescent="0.35">
      <c r="A331" s="11" t="s">
        <v>701</v>
      </c>
    </row>
    <row r="332" spans="1:1" x14ac:dyDescent="0.35">
      <c r="A332" s="11" t="s">
        <v>625</v>
      </c>
    </row>
    <row r="333" spans="1:1" x14ac:dyDescent="0.35">
      <c r="A333" s="11" t="s">
        <v>386</v>
      </c>
    </row>
    <row r="334" spans="1:1" x14ac:dyDescent="0.35">
      <c r="A334" s="11" t="s">
        <v>635</v>
      </c>
    </row>
    <row r="335" spans="1:1" x14ac:dyDescent="0.35">
      <c r="A335" s="11" t="s">
        <v>465</v>
      </c>
    </row>
    <row r="336" spans="1:1" x14ac:dyDescent="0.35">
      <c r="A336" s="11" t="s">
        <v>300</v>
      </c>
    </row>
    <row r="337" spans="1:1" x14ac:dyDescent="0.35">
      <c r="A337" s="11" t="s">
        <v>446</v>
      </c>
    </row>
    <row r="338" spans="1:1" x14ac:dyDescent="0.35">
      <c r="A338" s="11" t="s">
        <v>656</v>
      </c>
    </row>
    <row r="339" spans="1:1" x14ac:dyDescent="0.35">
      <c r="A339" s="11" t="s">
        <v>715</v>
      </c>
    </row>
    <row r="340" spans="1:1" x14ac:dyDescent="0.35">
      <c r="A340" s="11" t="s">
        <v>600</v>
      </c>
    </row>
    <row r="341" spans="1:1" x14ac:dyDescent="0.35">
      <c r="A341" s="11" t="s">
        <v>358</v>
      </c>
    </row>
    <row r="342" spans="1:1" x14ac:dyDescent="0.35">
      <c r="A342" s="11" t="s">
        <v>571</v>
      </c>
    </row>
    <row r="343" spans="1:1" x14ac:dyDescent="0.35">
      <c r="A343" s="11" t="s">
        <v>266</v>
      </c>
    </row>
    <row r="344" spans="1:1" x14ac:dyDescent="0.35">
      <c r="A344" s="11" t="s">
        <v>698</v>
      </c>
    </row>
    <row r="345" spans="1:1" x14ac:dyDescent="0.35">
      <c r="A345" s="11" t="s">
        <v>87</v>
      </c>
    </row>
    <row r="346" spans="1:1" x14ac:dyDescent="0.35">
      <c r="A346" s="18" t="s">
        <v>677</v>
      </c>
    </row>
    <row r="347" spans="1:1" x14ac:dyDescent="0.35">
      <c r="A347" s="18" t="s">
        <v>345</v>
      </c>
    </row>
    <row r="348" spans="1:1" x14ac:dyDescent="0.35">
      <c r="A348" s="18" t="s">
        <v>447</v>
      </c>
    </row>
    <row r="349" spans="1:1" x14ac:dyDescent="0.35">
      <c r="A349" s="18" t="s">
        <v>421</v>
      </c>
    </row>
    <row r="350" spans="1:1" x14ac:dyDescent="0.35">
      <c r="A350" s="18" t="s">
        <v>462</v>
      </c>
    </row>
    <row r="351" spans="1:1" x14ac:dyDescent="0.35">
      <c r="A351" s="18" t="s">
        <v>234</v>
      </c>
    </row>
    <row r="352" spans="1:1" x14ac:dyDescent="0.35">
      <c r="A352" s="18" t="s">
        <v>256</v>
      </c>
    </row>
    <row r="353" spans="1:1" x14ac:dyDescent="0.35">
      <c r="A353" s="18" t="s">
        <v>319</v>
      </c>
    </row>
    <row r="354" spans="1:1" x14ac:dyDescent="0.35">
      <c r="A354" s="18" t="s">
        <v>1240</v>
      </c>
    </row>
    <row r="355" spans="1:1" x14ac:dyDescent="0.35">
      <c r="A355" s="18" t="s">
        <v>347</v>
      </c>
    </row>
    <row r="356" spans="1:1" x14ac:dyDescent="0.35">
      <c r="A356" s="18" t="s">
        <v>1048</v>
      </c>
    </row>
    <row r="357" spans="1:1" x14ac:dyDescent="0.35">
      <c r="A357" s="18" t="s">
        <v>704</v>
      </c>
    </row>
    <row r="358" spans="1:1" x14ac:dyDescent="0.35">
      <c r="A358" s="18" t="s">
        <v>575</v>
      </c>
    </row>
    <row r="359" spans="1:1" x14ac:dyDescent="0.35">
      <c r="A359" s="18" t="s">
        <v>585</v>
      </c>
    </row>
    <row r="360" spans="1:1" x14ac:dyDescent="0.35">
      <c r="A360" s="18" t="s">
        <v>485</v>
      </c>
    </row>
    <row r="361" spans="1:1" x14ac:dyDescent="0.35">
      <c r="A361" s="18" t="s">
        <v>543</v>
      </c>
    </row>
    <row r="362" spans="1:1" x14ac:dyDescent="0.35">
      <c r="A362" s="18" t="s">
        <v>317</v>
      </c>
    </row>
    <row r="363" spans="1:1" x14ac:dyDescent="0.35">
      <c r="A363" s="18" t="s">
        <v>497</v>
      </c>
    </row>
    <row r="364" spans="1:1" x14ac:dyDescent="0.35">
      <c r="A364" s="18" t="s">
        <v>976</v>
      </c>
    </row>
    <row r="365" spans="1:1" x14ac:dyDescent="0.35">
      <c r="A365" s="18" t="s">
        <v>545</v>
      </c>
    </row>
    <row r="366" spans="1:1" x14ac:dyDescent="0.35">
      <c r="A366" s="18" t="s">
        <v>338</v>
      </c>
    </row>
    <row r="367" spans="1:1" x14ac:dyDescent="0.35">
      <c r="A367" s="18" t="s">
        <v>316</v>
      </c>
    </row>
    <row r="368" spans="1:1" x14ac:dyDescent="0.35">
      <c r="A368" s="18" t="s">
        <v>155</v>
      </c>
    </row>
    <row r="369" spans="1:1" x14ac:dyDescent="0.35">
      <c r="A369" s="18" t="s">
        <v>229</v>
      </c>
    </row>
    <row r="370" spans="1:1" x14ac:dyDescent="0.35">
      <c r="A370" s="18" t="s">
        <v>136</v>
      </c>
    </row>
    <row r="371" spans="1:1" x14ac:dyDescent="0.35">
      <c r="A371" s="18" t="s">
        <v>478</v>
      </c>
    </row>
    <row r="372" spans="1:1" x14ac:dyDescent="0.35">
      <c r="A372" s="18" t="s">
        <v>692</v>
      </c>
    </row>
    <row r="373" spans="1:1" x14ac:dyDescent="0.35">
      <c r="A373" s="18" t="s">
        <v>591</v>
      </c>
    </row>
    <row r="374" spans="1:1" x14ac:dyDescent="0.35">
      <c r="A374" s="18" t="s">
        <v>97</v>
      </c>
    </row>
    <row r="375" spans="1:1" x14ac:dyDescent="0.35">
      <c r="A375" s="18" t="s">
        <v>729</v>
      </c>
    </row>
    <row r="376" spans="1:1" x14ac:dyDescent="0.35">
      <c r="A376" s="18" t="s">
        <v>573</v>
      </c>
    </row>
    <row r="377" spans="1:1" x14ac:dyDescent="0.35">
      <c r="A377" s="18" t="s">
        <v>637</v>
      </c>
    </row>
    <row r="378" spans="1:1" x14ac:dyDescent="0.35">
      <c r="A378" s="18" t="s">
        <v>534</v>
      </c>
    </row>
    <row r="379" spans="1:1" x14ac:dyDescent="0.35">
      <c r="A379" s="18" t="s">
        <v>302</v>
      </c>
    </row>
    <row r="380" spans="1:1" x14ac:dyDescent="0.35">
      <c r="A380" s="18" t="s">
        <v>554</v>
      </c>
    </row>
    <row r="381" spans="1:1" x14ac:dyDescent="0.35">
      <c r="A381" s="18" t="s">
        <v>620</v>
      </c>
    </row>
    <row r="382" spans="1:1" x14ac:dyDescent="0.35">
      <c r="A382" s="18" t="s">
        <v>222</v>
      </c>
    </row>
    <row r="383" spans="1:1" x14ac:dyDescent="0.35">
      <c r="A383" s="18" t="s">
        <v>593</v>
      </c>
    </row>
    <row r="384" spans="1:1" x14ac:dyDescent="0.35">
      <c r="A384" s="18" t="s">
        <v>145</v>
      </c>
    </row>
    <row r="385" spans="1:1" x14ac:dyDescent="0.35">
      <c r="A385" s="18" t="s">
        <v>206</v>
      </c>
    </row>
    <row r="386" spans="1:1" x14ac:dyDescent="0.35">
      <c r="A386" s="18" t="s">
        <v>579</v>
      </c>
    </row>
    <row r="387" spans="1:1" x14ac:dyDescent="0.35">
      <c r="A387" s="18" t="s">
        <v>469</v>
      </c>
    </row>
    <row r="388" spans="1:1" x14ac:dyDescent="0.35">
      <c r="A388" s="18" t="s">
        <v>499</v>
      </c>
    </row>
    <row r="389" spans="1:1" x14ac:dyDescent="0.35">
      <c r="A389" s="18" t="s">
        <v>343</v>
      </c>
    </row>
    <row r="390" spans="1:1" x14ac:dyDescent="0.35">
      <c r="A390" s="18" t="s">
        <v>281</v>
      </c>
    </row>
    <row r="391" spans="1:1" x14ac:dyDescent="0.35">
      <c r="A391" s="18" t="s">
        <v>517</v>
      </c>
    </row>
    <row r="392" spans="1:1" x14ac:dyDescent="0.35">
      <c r="A392" s="18" t="s">
        <v>629</v>
      </c>
    </row>
    <row r="393" spans="1:1" x14ac:dyDescent="0.35">
      <c r="A393" s="18" t="s">
        <v>326</v>
      </c>
    </row>
    <row r="394" spans="1:1" x14ac:dyDescent="0.35">
      <c r="A394" s="18" t="s">
        <v>336</v>
      </c>
    </row>
    <row r="395" spans="1:1" x14ac:dyDescent="0.35">
      <c r="A395" s="18" t="s">
        <v>682</v>
      </c>
    </row>
    <row r="396" spans="1:1" x14ac:dyDescent="0.35">
      <c r="A396" s="18" t="s">
        <v>440</v>
      </c>
    </row>
    <row r="397" spans="1:1" x14ac:dyDescent="0.35">
      <c r="A397" s="18" t="s">
        <v>542</v>
      </c>
    </row>
    <row r="398" spans="1:1" x14ac:dyDescent="0.35">
      <c r="A398" s="18" t="s">
        <v>254</v>
      </c>
    </row>
    <row r="399" spans="1:1" x14ac:dyDescent="0.35">
      <c r="A399" s="18" t="s">
        <v>674</v>
      </c>
    </row>
    <row r="400" spans="1:1" x14ac:dyDescent="0.35">
      <c r="A400" s="18" t="s">
        <v>707</v>
      </c>
    </row>
    <row r="401" spans="1:1" x14ac:dyDescent="0.35">
      <c r="A401" s="18" t="s">
        <v>310</v>
      </c>
    </row>
    <row r="402" spans="1:1" x14ac:dyDescent="0.35">
      <c r="A402" s="18" t="s">
        <v>430</v>
      </c>
    </row>
    <row r="403" spans="1:1" x14ac:dyDescent="0.35">
      <c r="A403" s="18" t="s">
        <v>764</v>
      </c>
    </row>
    <row r="404" spans="1:1" x14ac:dyDescent="0.35">
      <c r="A404" s="18" t="s">
        <v>488</v>
      </c>
    </row>
    <row r="405" spans="1:1" x14ac:dyDescent="0.35">
      <c r="A405" s="18" t="s">
        <v>941</v>
      </c>
    </row>
    <row r="406" spans="1:1" x14ac:dyDescent="0.35">
      <c r="A406" s="18" t="s">
        <v>174</v>
      </c>
    </row>
    <row r="407" spans="1:1" x14ac:dyDescent="0.35">
      <c r="A407" s="18" t="s">
        <v>964</v>
      </c>
    </row>
    <row r="408" spans="1:1" x14ac:dyDescent="0.35">
      <c r="A408" s="18" t="s">
        <v>258</v>
      </c>
    </row>
    <row r="409" spans="1:1" x14ac:dyDescent="0.35">
      <c r="A409" s="18" t="s">
        <v>939</v>
      </c>
    </row>
    <row r="410" spans="1:1" x14ac:dyDescent="0.35">
      <c r="A410" s="18" t="s">
        <v>544</v>
      </c>
    </row>
    <row r="411" spans="1:1" x14ac:dyDescent="0.35">
      <c r="A411" s="18" t="s">
        <v>269</v>
      </c>
    </row>
    <row r="412" spans="1:1" x14ac:dyDescent="0.35">
      <c r="A412" s="18" t="s">
        <v>720</v>
      </c>
    </row>
    <row r="413" spans="1:1" x14ac:dyDescent="0.35">
      <c r="A413" s="18" t="s">
        <v>181</v>
      </c>
    </row>
    <row r="414" spans="1:1" x14ac:dyDescent="0.35">
      <c r="A414" s="18" t="s">
        <v>170</v>
      </c>
    </row>
    <row r="415" spans="1:1" x14ac:dyDescent="0.35">
      <c r="A415" s="18" t="s">
        <v>1237</v>
      </c>
    </row>
    <row r="416" spans="1:1" x14ac:dyDescent="0.35">
      <c r="A416" s="18" t="s">
        <v>124</v>
      </c>
    </row>
    <row r="417" spans="1:1" x14ac:dyDescent="0.35">
      <c r="A417" s="18" t="s">
        <v>431</v>
      </c>
    </row>
    <row r="418" spans="1:1" x14ac:dyDescent="0.35">
      <c r="A418" s="18" t="s">
        <v>410</v>
      </c>
    </row>
    <row r="419" spans="1:1" x14ac:dyDescent="0.35">
      <c r="A419" s="18" t="s">
        <v>551</v>
      </c>
    </row>
    <row r="420" spans="1:1" x14ac:dyDescent="0.35">
      <c r="A420" s="18" t="s">
        <v>653</v>
      </c>
    </row>
    <row r="421" spans="1:1" x14ac:dyDescent="0.35">
      <c r="A421" s="18" t="s">
        <v>373</v>
      </c>
    </row>
    <row r="422" spans="1:1" x14ac:dyDescent="0.35">
      <c r="A422" s="18" t="s">
        <v>823</v>
      </c>
    </row>
    <row r="423" spans="1:1" x14ac:dyDescent="0.35">
      <c r="A423" s="18" t="s">
        <v>537</v>
      </c>
    </row>
    <row r="424" spans="1:1" x14ac:dyDescent="0.35">
      <c r="A424" s="18" t="s">
        <v>167</v>
      </c>
    </row>
    <row r="425" spans="1:1" x14ac:dyDescent="0.35">
      <c r="A425" s="18" t="s">
        <v>873</v>
      </c>
    </row>
    <row r="426" spans="1:1" x14ac:dyDescent="0.35">
      <c r="A426" s="18" t="s">
        <v>672</v>
      </c>
    </row>
    <row r="427" spans="1:1" x14ac:dyDescent="0.35">
      <c r="A427" s="18" t="s">
        <v>703</v>
      </c>
    </row>
    <row r="428" spans="1:1" x14ac:dyDescent="0.35">
      <c r="A428" s="18" t="s">
        <v>436</v>
      </c>
    </row>
    <row r="429" spans="1:1" x14ac:dyDescent="0.35">
      <c r="A429" s="18" t="s">
        <v>244</v>
      </c>
    </row>
    <row r="430" spans="1:1" x14ac:dyDescent="0.35">
      <c r="A430" s="18" t="s">
        <v>621</v>
      </c>
    </row>
    <row r="431" spans="1:1" x14ac:dyDescent="0.35">
      <c r="A431" s="18" t="s">
        <v>673</v>
      </c>
    </row>
    <row r="432" spans="1:1" x14ac:dyDescent="0.35">
      <c r="A432" s="18" t="s">
        <v>597</v>
      </c>
    </row>
    <row r="433" spans="1:1" x14ac:dyDescent="0.35">
      <c r="A433" s="18" t="s">
        <v>154</v>
      </c>
    </row>
    <row r="434" spans="1:1" x14ac:dyDescent="0.35">
      <c r="A434" s="18" t="s">
        <v>623</v>
      </c>
    </row>
    <row r="435" spans="1:1" x14ac:dyDescent="0.35">
      <c r="A435" s="18" t="s">
        <v>669</v>
      </c>
    </row>
    <row r="436" spans="1:1" x14ac:dyDescent="0.35">
      <c r="A436" s="18" t="s">
        <v>671</v>
      </c>
    </row>
    <row r="437" spans="1:1" x14ac:dyDescent="0.35">
      <c r="A437" s="18" t="s">
        <v>714</v>
      </c>
    </row>
    <row r="438" spans="1:1" x14ac:dyDescent="0.35">
      <c r="A438" s="18" t="s">
        <v>473</v>
      </c>
    </row>
    <row r="439" spans="1:1" x14ac:dyDescent="0.35">
      <c r="A439" s="18" t="s">
        <v>702</v>
      </c>
    </row>
    <row r="440" spans="1:1" x14ac:dyDescent="0.35">
      <c r="A440" s="18" t="s">
        <v>666</v>
      </c>
    </row>
    <row r="441" spans="1:1" x14ac:dyDescent="0.35">
      <c r="A441" s="18" t="s">
        <v>313</v>
      </c>
    </row>
    <row r="442" spans="1:1" x14ac:dyDescent="0.35">
      <c r="A442" s="18" t="s">
        <v>1053</v>
      </c>
    </row>
    <row r="443" spans="1:1" x14ac:dyDescent="0.35">
      <c r="A443" s="18" t="s">
        <v>401</v>
      </c>
    </row>
    <row r="444" spans="1:1" x14ac:dyDescent="0.35">
      <c r="A444" s="18" t="s">
        <v>484</v>
      </c>
    </row>
    <row r="445" spans="1:1" x14ac:dyDescent="0.35">
      <c r="A445" s="18" t="s">
        <v>449</v>
      </c>
    </row>
  </sheetData>
  <sortState xmlns:xlrd2="http://schemas.microsoft.com/office/spreadsheetml/2017/richdata2" ref="A2:A455">
    <sortCondition sortBy="cellColor" ref="A2:A455" dxfId="34"/>
  </sortState>
  <conditionalFormatting sqref="A1:A446 A474:A1048576">
    <cfRule type="duplicateValues" dxfId="22" priority="30"/>
  </conditionalFormatting>
  <conditionalFormatting sqref="A1:A1048576 F1:G473">
    <cfRule type="duplicateValues" dxfId="21" priority="3"/>
  </conditionalFormatting>
  <pageMargins left="0.7" right="0.7" top="0.75" bottom="0.75" header="0.3" footer="0.3"/>
  <pageSetup orientation="portrait" horizontalDpi="4294967295" verticalDpi="4294967295"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16280-8E98-44E3-9BF4-B98086F148BE}">
  <sheetPr>
    <pageSetUpPr fitToPage="1"/>
  </sheetPr>
  <dimension ref="A1:S112"/>
  <sheetViews>
    <sheetView zoomScaleNormal="100" workbookViewId="0">
      <selection activeCell="AE1" sqref="AE1"/>
    </sheetView>
  </sheetViews>
  <sheetFormatPr defaultColWidth="8.796875" defaultRowHeight="12.75" x14ac:dyDescent="0.35"/>
  <cols>
    <col min="1" max="1" width="10.1328125" customWidth="1"/>
    <col min="2" max="15" width="2.46484375" customWidth="1"/>
    <col min="18" max="18" width="2.6640625" customWidth="1"/>
    <col min="19" max="19" width="25.46484375" customWidth="1"/>
  </cols>
  <sheetData>
    <row r="1" spans="1:19" ht="13.15" x14ac:dyDescent="0.4">
      <c r="A1" s="1" t="s">
        <v>22</v>
      </c>
      <c r="B1" s="42"/>
      <c r="C1" s="42"/>
      <c r="D1" s="42"/>
      <c r="F1" s="43" t="s">
        <v>4630</v>
      </c>
      <c r="G1" s="43" t="s">
        <v>4630</v>
      </c>
      <c r="H1" s="43" t="s">
        <v>4630</v>
      </c>
      <c r="I1" s="43" t="s">
        <v>4630</v>
      </c>
      <c r="J1" s="43" t="s">
        <v>4631</v>
      </c>
      <c r="K1" s="43" t="s">
        <v>4631</v>
      </c>
      <c r="L1" s="43" t="s">
        <v>4631</v>
      </c>
      <c r="M1" s="43" t="s">
        <v>4631</v>
      </c>
      <c r="N1" s="43" t="s">
        <v>4632</v>
      </c>
      <c r="O1" s="43" t="s">
        <v>4632</v>
      </c>
      <c r="P1" s="42"/>
      <c r="Q1" s="42"/>
      <c r="R1" s="66"/>
      <c r="S1" s="42" t="s">
        <v>4634</v>
      </c>
    </row>
    <row r="2" spans="1:19" x14ac:dyDescent="0.35">
      <c r="A2" s="45" t="s">
        <v>677</v>
      </c>
      <c r="B2" s="2"/>
      <c r="C2" s="2"/>
      <c r="D2" s="2"/>
      <c r="F2" s="2"/>
      <c r="G2" s="2"/>
      <c r="H2" s="2"/>
      <c r="I2" s="53"/>
      <c r="J2" s="2"/>
      <c r="K2" s="46"/>
      <c r="L2" s="2"/>
      <c r="M2" s="47"/>
      <c r="N2" s="2"/>
      <c r="O2" s="2"/>
      <c r="R2" s="44"/>
      <c r="S2" s="42" t="s">
        <v>4633</v>
      </c>
    </row>
    <row r="3" spans="1:19" x14ac:dyDescent="0.35">
      <c r="A3" s="45" t="s">
        <v>309</v>
      </c>
      <c r="B3" s="2"/>
      <c r="C3" s="2"/>
      <c r="D3" s="2"/>
      <c r="F3" s="48"/>
      <c r="G3" s="49"/>
      <c r="H3" s="2"/>
      <c r="I3" s="2"/>
      <c r="J3" s="50"/>
      <c r="K3" s="46"/>
      <c r="L3" s="2"/>
      <c r="M3" s="2"/>
      <c r="N3" s="51"/>
      <c r="O3" s="2"/>
      <c r="R3" s="69"/>
      <c r="S3" t="s">
        <v>4635</v>
      </c>
    </row>
    <row r="4" spans="1:19" x14ac:dyDescent="0.35">
      <c r="A4" s="45" t="s">
        <v>1229</v>
      </c>
      <c r="B4" s="2"/>
      <c r="C4" s="2"/>
      <c r="D4" s="2"/>
      <c r="F4" s="48"/>
      <c r="G4" s="2"/>
      <c r="H4" s="2"/>
      <c r="I4" s="53"/>
      <c r="J4" s="2"/>
      <c r="K4" s="2"/>
      <c r="L4" s="2"/>
      <c r="M4" s="2"/>
      <c r="N4" s="2"/>
      <c r="O4" s="2"/>
    </row>
    <row r="5" spans="1:19" x14ac:dyDescent="0.35">
      <c r="A5" s="45" t="s">
        <v>110</v>
      </c>
      <c r="B5" s="67"/>
      <c r="C5" s="55"/>
      <c r="D5" s="70"/>
      <c r="F5" s="48"/>
      <c r="G5" s="49"/>
      <c r="H5" s="2"/>
      <c r="I5" s="2"/>
      <c r="J5" s="2"/>
      <c r="K5" s="2"/>
      <c r="L5" s="2"/>
      <c r="M5" s="2"/>
      <c r="N5" s="2"/>
      <c r="O5" s="2"/>
      <c r="R5" s="52"/>
      <c r="S5" s="42" t="s">
        <v>4636</v>
      </c>
    </row>
    <row r="6" spans="1:19" x14ac:dyDescent="0.35">
      <c r="A6" s="45" t="s">
        <v>478</v>
      </c>
      <c r="B6" s="2"/>
      <c r="C6" s="2"/>
      <c r="D6" s="2"/>
      <c r="F6" s="48"/>
      <c r="G6" s="49"/>
      <c r="H6" s="2"/>
      <c r="I6" s="2"/>
      <c r="J6" s="2"/>
      <c r="K6" s="2"/>
      <c r="L6" s="2"/>
      <c r="M6" s="2"/>
      <c r="N6" s="2"/>
      <c r="O6" s="2"/>
      <c r="R6" s="54"/>
      <c r="S6" s="42" t="s">
        <v>4637</v>
      </c>
    </row>
    <row r="7" spans="1:19" x14ac:dyDescent="0.35">
      <c r="A7" s="45" t="s">
        <v>62</v>
      </c>
      <c r="B7" s="67"/>
      <c r="C7" s="2"/>
      <c r="D7" s="70"/>
      <c r="F7" s="48"/>
      <c r="G7" s="49"/>
      <c r="H7" s="2"/>
      <c r="I7" s="2"/>
      <c r="J7" s="50"/>
      <c r="K7" s="2"/>
      <c r="L7" s="2"/>
      <c r="M7" s="2"/>
      <c r="N7" s="51"/>
      <c r="O7" s="57"/>
      <c r="R7" s="73"/>
      <c r="S7" s="42" t="s">
        <v>4638</v>
      </c>
    </row>
    <row r="8" spans="1:19" x14ac:dyDescent="0.35">
      <c r="A8" s="45" t="s">
        <v>1231</v>
      </c>
      <c r="B8" s="67"/>
      <c r="C8" s="2"/>
      <c r="D8" s="2"/>
      <c r="F8" s="48"/>
      <c r="G8" s="2"/>
      <c r="H8" s="2"/>
      <c r="I8" s="2"/>
      <c r="J8" s="2"/>
      <c r="K8" s="2"/>
      <c r="L8" s="2"/>
      <c r="M8" s="2"/>
      <c r="N8" s="2"/>
      <c r="O8" s="2"/>
      <c r="R8" s="56"/>
      <c r="S8" s="42" t="s">
        <v>4639</v>
      </c>
    </row>
    <row r="9" spans="1:19" x14ac:dyDescent="0.35">
      <c r="A9" s="45" t="s">
        <v>554</v>
      </c>
      <c r="B9" s="67"/>
      <c r="C9" s="55"/>
      <c r="D9" s="2"/>
      <c r="F9" s="48"/>
      <c r="G9" s="49"/>
      <c r="H9" s="2"/>
      <c r="I9" s="2"/>
      <c r="J9" s="2"/>
      <c r="K9" s="2"/>
      <c r="L9" s="2"/>
      <c r="M9" s="2"/>
      <c r="N9" s="2"/>
      <c r="O9" s="2"/>
      <c r="R9" s="58"/>
      <c r="S9" s="42" t="s">
        <v>4640</v>
      </c>
    </row>
    <row r="10" spans="1:19" x14ac:dyDescent="0.35">
      <c r="A10" s="45" t="s">
        <v>684</v>
      </c>
      <c r="B10" s="67"/>
      <c r="C10" s="2"/>
      <c r="D10" s="2"/>
      <c r="F10" s="48"/>
      <c r="G10" s="49"/>
      <c r="H10" s="2"/>
      <c r="I10" s="2"/>
      <c r="J10" s="2"/>
      <c r="K10" s="2"/>
      <c r="L10" s="2"/>
      <c r="M10" s="2"/>
      <c r="N10" s="2"/>
      <c r="O10" s="2"/>
      <c r="R10" s="59"/>
      <c r="S10" s="42" t="s">
        <v>4641</v>
      </c>
    </row>
    <row r="11" spans="1:19" x14ac:dyDescent="0.35">
      <c r="A11" s="45" t="s">
        <v>481</v>
      </c>
      <c r="B11" s="67"/>
      <c r="C11" s="2"/>
      <c r="D11" s="2"/>
      <c r="F11" s="48"/>
      <c r="G11" s="49"/>
      <c r="H11" s="2"/>
      <c r="I11" s="53"/>
      <c r="J11" s="50"/>
      <c r="K11" s="46"/>
      <c r="L11" s="2"/>
      <c r="M11" s="2"/>
      <c r="N11" s="51"/>
      <c r="O11" s="2"/>
      <c r="R11" s="60"/>
      <c r="S11" s="42" t="s">
        <v>4642</v>
      </c>
    </row>
    <row r="12" spans="1:19" x14ac:dyDescent="0.35">
      <c r="A12" s="45" t="s">
        <v>609</v>
      </c>
      <c r="B12" s="2"/>
      <c r="C12" s="2"/>
      <c r="D12" s="70"/>
      <c r="F12" s="48"/>
      <c r="G12" s="49"/>
      <c r="H12" s="2"/>
      <c r="I12" s="2"/>
      <c r="J12" s="50"/>
      <c r="K12" s="2"/>
      <c r="L12" s="63"/>
      <c r="M12" s="2"/>
      <c r="N12" s="51"/>
      <c r="O12" s="2"/>
      <c r="R12" s="61"/>
      <c r="S12" s="42" t="s">
        <v>4643</v>
      </c>
    </row>
    <row r="13" spans="1:19" x14ac:dyDescent="0.35">
      <c r="A13" s="45" t="s">
        <v>431</v>
      </c>
      <c r="B13" s="67"/>
      <c r="C13" s="2"/>
      <c r="D13" s="2"/>
      <c r="F13" s="48"/>
      <c r="G13" s="49"/>
      <c r="H13" s="2"/>
      <c r="I13" s="2"/>
      <c r="J13" s="2"/>
      <c r="K13" s="46"/>
      <c r="L13" s="2"/>
      <c r="M13" s="2"/>
      <c r="N13" s="2"/>
      <c r="O13" s="2"/>
      <c r="R13" s="62"/>
      <c r="S13" s="42" t="s">
        <v>4644</v>
      </c>
    </row>
    <row r="14" spans="1:19" x14ac:dyDescent="0.35">
      <c r="A14" s="45" t="s">
        <v>433</v>
      </c>
      <c r="B14" s="67"/>
      <c r="C14" s="55"/>
      <c r="D14" s="70"/>
      <c r="F14" s="2"/>
      <c r="G14" s="2"/>
      <c r="H14" s="2"/>
      <c r="I14" s="2"/>
      <c r="J14" s="2"/>
      <c r="K14" s="2"/>
      <c r="L14" s="63"/>
      <c r="M14" s="2"/>
      <c r="N14" s="2"/>
      <c r="O14" s="2"/>
      <c r="R14" s="64"/>
      <c r="S14" s="42" t="s">
        <v>4645</v>
      </c>
    </row>
    <row r="15" spans="1:19" x14ac:dyDescent="0.35">
      <c r="A15" s="45" t="s">
        <v>68</v>
      </c>
      <c r="B15" s="2"/>
      <c r="C15" s="55"/>
      <c r="D15" s="70"/>
      <c r="F15" s="72"/>
      <c r="G15" s="49"/>
      <c r="H15" s="2"/>
      <c r="I15" s="53"/>
      <c r="J15" s="2"/>
      <c r="K15" s="46"/>
      <c r="L15" s="2"/>
      <c r="M15" s="2"/>
      <c r="N15" s="2"/>
      <c r="O15" s="2"/>
    </row>
    <row r="16" spans="1:19" x14ac:dyDescent="0.35">
      <c r="A16" s="45" t="s">
        <v>166</v>
      </c>
      <c r="B16" s="2"/>
      <c r="C16" s="55"/>
      <c r="D16" s="70"/>
      <c r="F16" s="2"/>
      <c r="G16" s="2"/>
      <c r="H16" s="2"/>
      <c r="I16" s="2"/>
      <c r="J16" s="2"/>
      <c r="K16" s="2"/>
      <c r="L16" s="63"/>
      <c r="M16" s="2"/>
      <c r="N16" s="2"/>
      <c r="O16" s="2"/>
    </row>
    <row r="17" spans="1:15" x14ac:dyDescent="0.35">
      <c r="A17" s="45" t="s">
        <v>312</v>
      </c>
      <c r="B17" s="2"/>
      <c r="C17" s="55"/>
      <c r="D17" s="2"/>
      <c r="F17" s="48"/>
      <c r="G17" s="49"/>
      <c r="H17" s="2"/>
      <c r="I17" s="2"/>
      <c r="J17" s="2"/>
      <c r="K17" s="2"/>
      <c r="L17" s="2"/>
      <c r="M17" s="2"/>
      <c r="N17" s="2"/>
      <c r="O17" s="2"/>
    </row>
    <row r="18" spans="1:15" x14ac:dyDescent="0.35">
      <c r="A18" s="45" t="s">
        <v>686</v>
      </c>
      <c r="B18" s="67"/>
      <c r="C18" s="2"/>
      <c r="D18" s="2"/>
      <c r="F18" s="48"/>
      <c r="G18" s="49"/>
      <c r="H18" s="2"/>
      <c r="I18" s="2"/>
      <c r="J18" s="2"/>
      <c r="K18" s="2"/>
      <c r="L18" s="2"/>
      <c r="M18" s="2"/>
      <c r="N18" s="2"/>
      <c r="O18" s="2"/>
    </row>
    <row r="19" spans="1:15" x14ac:dyDescent="0.35">
      <c r="A19" s="65" t="s">
        <v>484</v>
      </c>
      <c r="B19" s="2"/>
      <c r="C19" s="2"/>
      <c r="D19" s="2"/>
      <c r="F19" s="72"/>
      <c r="G19" s="49"/>
      <c r="H19" s="2"/>
      <c r="I19" s="2"/>
      <c r="J19" s="50"/>
      <c r="K19" s="46"/>
      <c r="L19" s="63"/>
      <c r="M19" s="2"/>
      <c r="N19" s="2"/>
      <c r="O19" s="2"/>
    </row>
    <row r="20" spans="1:15" x14ac:dyDescent="0.35">
      <c r="A20" s="45" t="s">
        <v>764</v>
      </c>
      <c r="B20" s="2"/>
      <c r="C20" s="2"/>
      <c r="D20" s="2"/>
      <c r="F20" s="48"/>
      <c r="G20" s="49"/>
      <c r="H20" s="2"/>
      <c r="I20" s="2"/>
      <c r="J20" s="2"/>
      <c r="K20" s="46"/>
      <c r="L20" s="2"/>
      <c r="M20" s="2"/>
      <c r="N20" s="2"/>
      <c r="O20" s="2"/>
    </row>
    <row r="21" spans="1:15" x14ac:dyDescent="0.35">
      <c r="A21" s="45" t="s">
        <v>1048</v>
      </c>
      <c r="B21" s="67"/>
      <c r="C21" s="2"/>
      <c r="D21" s="2"/>
      <c r="F21" s="48"/>
      <c r="G21" s="2"/>
      <c r="H21" s="2"/>
      <c r="I21" s="2"/>
      <c r="J21" s="2"/>
      <c r="K21" s="2"/>
      <c r="L21" s="2"/>
      <c r="M21" s="2"/>
      <c r="N21" s="2"/>
      <c r="O21" s="2"/>
    </row>
    <row r="22" spans="1:15" x14ac:dyDescent="0.35">
      <c r="A22" s="45" t="s">
        <v>313</v>
      </c>
      <c r="B22" s="2"/>
      <c r="C22" s="55"/>
      <c r="D22" s="2"/>
      <c r="F22" s="48"/>
      <c r="G22" s="2"/>
      <c r="H22" s="39"/>
      <c r="I22" s="2"/>
      <c r="J22" s="2"/>
      <c r="K22" s="2"/>
      <c r="L22" s="2"/>
      <c r="M22" s="2"/>
      <c r="N22" s="2"/>
      <c r="O22" s="2"/>
    </row>
    <row r="23" spans="1:15" x14ac:dyDescent="0.35">
      <c r="A23" s="45" t="s">
        <v>873</v>
      </c>
      <c r="B23" s="2"/>
      <c r="C23" s="55"/>
      <c r="D23" s="2"/>
      <c r="F23" s="48"/>
      <c r="G23" s="2"/>
      <c r="H23" s="39"/>
      <c r="I23" s="2"/>
      <c r="J23" s="2"/>
      <c r="K23" s="2"/>
      <c r="L23" s="63"/>
      <c r="M23" s="2"/>
      <c r="N23" s="2"/>
      <c r="O23" s="2"/>
    </row>
    <row r="24" spans="1:15" x14ac:dyDescent="0.35">
      <c r="A24" s="45" t="s">
        <v>384</v>
      </c>
      <c r="B24" s="2"/>
      <c r="C24" s="2"/>
      <c r="D24" s="2"/>
      <c r="F24" s="48"/>
      <c r="G24" s="49"/>
      <c r="H24" s="2"/>
      <c r="I24" s="2"/>
      <c r="J24" s="2"/>
      <c r="K24" s="2"/>
      <c r="L24" s="2"/>
      <c r="M24" s="2"/>
      <c r="N24" s="2"/>
      <c r="O24" s="2"/>
    </row>
    <row r="25" spans="1:15" x14ac:dyDescent="0.35">
      <c r="A25" s="45" t="s">
        <v>692</v>
      </c>
      <c r="B25" s="2"/>
      <c r="C25" s="2"/>
      <c r="D25" s="2"/>
      <c r="F25" s="48"/>
      <c r="G25" s="49"/>
      <c r="H25" s="2"/>
      <c r="I25" s="2"/>
      <c r="J25" s="2"/>
      <c r="K25" s="46"/>
      <c r="L25" s="2"/>
      <c r="M25" s="47"/>
      <c r="N25" s="2"/>
      <c r="O25" s="2"/>
    </row>
    <row r="26" spans="1:15" x14ac:dyDescent="0.35">
      <c r="A26" s="45" t="s">
        <v>627</v>
      </c>
      <c r="B26" s="2"/>
      <c r="C26" s="2"/>
      <c r="D26" s="2"/>
      <c r="F26" s="48"/>
      <c r="G26" s="49"/>
      <c r="H26" s="2"/>
      <c r="I26" s="2"/>
      <c r="J26" s="2"/>
      <c r="K26" s="46"/>
      <c r="L26" s="2"/>
      <c r="M26" s="2"/>
      <c r="N26" s="2"/>
      <c r="O26" s="2"/>
    </row>
    <row r="27" spans="1:15" x14ac:dyDescent="0.35">
      <c r="A27" s="45" t="s">
        <v>207</v>
      </c>
      <c r="B27" s="2"/>
      <c r="C27" s="2"/>
      <c r="D27" s="2"/>
      <c r="F27" s="48"/>
      <c r="G27" s="49"/>
      <c r="H27" s="2"/>
      <c r="I27" s="2"/>
      <c r="J27" s="2"/>
      <c r="K27" s="2"/>
      <c r="L27" s="2"/>
      <c r="M27" s="2"/>
      <c r="N27" s="2"/>
      <c r="O27" s="2"/>
    </row>
    <row r="28" spans="1:15" x14ac:dyDescent="0.35">
      <c r="A28" s="45" t="s">
        <v>1078</v>
      </c>
      <c r="B28" s="2"/>
      <c r="C28" s="55"/>
      <c r="D28" s="2"/>
      <c r="F28" s="72"/>
      <c r="G28" s="2"/>
      <c r="H28" s="2"/>
      <c r="I28" s="53"/>
      <c r="J28" s="2"/>
      <c r="K28" s="46"/>
      <c r="L28" s="2"/>
      <c r="M28" s="2"/>
      <c r="N28" s="2"/>
      <c r="O28" s="2"/>
    </row>
    <row r="29" spans="1:15" x14ac:dyDescent="0.35">
      <c r="A29" s="45" t="s">
        <v>415</v>
      </c>
      <c r="B29" s="2"/>
      <c r="C29" s="2"/>
      <c r="D29" s="2"/>
      <c r="F29" s="2"/>
      <c r="G29" s="2"/>
      <c r="H29" s="2"/>
      <c r="I29" s="2"/>
      <c r="J29" s="2"/>
      <c r="K29" s="2"/>
      <c r="L29" s="2"/>
      <c r="M29" s="2"/>
      <c r="N29" s="2"/>
      <c r="O29" s="57"/>
    </row>
    <row r="30" spans="1:15" x14ac:dyDescent="0.35">
      <c r="A30" s="45" t="s">
        <v>527</v>
      </c>
      <c r="B30" s="67"/>
      <c r="C30" s="2"/>
      <c r="D30" s="2"/>
      <c r="F30" s="48"/>
      <c r="G30" s="49"/>
      <c r="H30" s="2"/>
      <c r="I30" s="53"/>
      <c r="J30" s="2"/>
      <c r="K30" s="46"/>
      <c r="L30" s="2"/>
      <c r="M30" s="2"/>
      <c r="N30" s="2"/>
      <c r="O30" s="2"/>
    </row>
    <row r="31" spans="1:15" x14ac:dyDescent="0.35">
      <c r="A31" s="45" t="s">
        <v>208</v>
      </c>
      <c r="B31" s="2"/>
      <c r="C31" s="2"/>
      <c r="D31" s="70"/>
      <c r="F31" s="2"/>
      <c r="G31" s="2"/>
      <c r="H31" s="2"/>
      <c r="I31" s="2"/>
      <c r="J31" s="2"/>
      <c r="K31" s="2"/>
      <c r="L31" s="63"/>
      <c r="M31" s="2"/>
      <c r="N31" s="2"/>
      <c r="O31" s="2"/>
    </row>
    <row r="32" spans="1:15" x14ac:dyDescent="0.35">
      <c r="A32" s="45" t="s">
        <v>317</v>
      </c>
      <c r="B32" s="2"/>
      <c r="C32" s="2"/>
      <c r="D32" s="2"/>
      <c r="F32" s="48"/>
      <c r="G32" s="49"/>
      <c r="H32" s="2"/>
      <c r="I32" s="2"/>
      <c r="J32" s="2"/>
      <c r="K32" s="2"/>
      <c r="L32" s="2"/>
      <c r="M32" s="2"/>
      <c r="N32" s="2"/>
      <c r="O32" s="2"/>
    </row>
    <row r="33" spans="1:15" x14ac:dyDescent="0.35">
      <c r="A33" s="45" t="s">
        <v>220</v>
      </c>
      <c r="B33" s="67"/>
      <c r="C33" s="2"/>
      <c r="D33" s="70"/>
      <c r="F33" s="48"/>
      <c r="G33" s="2"/>
      <c r="H33" s="2"/>
      <c r="I33" s="2"/>
      <c r="J33" s="2"/>
      <c r="K33" s="2"/>
      <c r="L33" s="2"/>
      <c r="M33" s="2"/>
      <c r="N33" s="2"/>
      <c r="O33" s="2"/>
    </row>
    <row r="34" spans="1:15" x14ac:dyDescent="0.35">
      <c r="A34" s="45" t="s">
        <v>637</v>
      </c>
      <c r="B34" s="67"/>
      <c r="C34" s="55"/>
      <c r="D34" s="2"/>
      <c r="F34" s="48"/>
      <c r="G34" s="49"/>
      <c r="H34" s="2"/>
      <c r="I34" s="2"/>
      <c r="J34" s="2"/>
      <c r="K34" s="46"/>
      <c r="L34" s="2"/>
      <c r="M34" s="2"/>
      <c r="N34" s="2"/>
      <c r="O34" s="2"/>
    </row>
    <row r="35" spans="1:15" x14ac:dyDescent="0.35">
      <c r="A35" s="45" t="s">
        <v>52</v>
      </c>
      <c r="B35" s="67"/>
      <c r="C35" s="55"/>
      <c r="D35" s="70"/>
      <c r="F35" s="48"/>
      <c r="G35" s="49"/>
      <c r="H35" s="39"/>
      <c r="I35" s="2"/>
      <c r="J35" s="2"/>
      <c r="K35" s="2"/>
      <c r="L35" s="2"/>
      <c r="M35" s="2"/>
      <c r="N35" s="2"/>
      <c r="O35" s="2"/>
    </row>
    <row r="36" spans="1:15" x14ac:dyDescent="0.35">
      <c r="A36" s="45" t="s">
        <v>639</v>
      </c>
      <c r="B36" s="2"/>
      <c r="C36" s="2"/>
      <c r="D36" s="2"/>
      <c r="F36" s="48"/>
      <c r="G36" s="2"/>
      <c r="H36" s="2"/>
      <c r="I36" s="2"/>
      <c r="J36" s="2"/>
      <c r="K36" s="46"/>
      <c r="L36" s="2"/>
      <c r="M36" s="47"/>
      <c r="N36" s="2"/>
      <c r="O36" s="2"/>
    </row>
    <row r="37" spans="1:15" x14ac:dyDescent="0.35">
      <c r="A37" s="45" t="s">
        <v>194</v>
      </c>
      <c r="B37" s="67"/>
      <c r="C37" s="2"/>
      <c r="D37" s="2"/>
      <c r="F37" s="48"/>
      <c r="G37" s="49"/>
      <c r="H37" s="2"/>
      <c r="I37" s="2"/>
      <c r="J37" s="2"/>
      <c r="K37" s="2"/>
      <c r="L37" s="63"/>
      <c r="M37" s="2"/>
      <c r="N37" s="51"/>
      <c r="O37" s="2"/>
    </row>
    <row r="38" spans="1:15" x14ac:dyDescent="0.35">
      <c r="A38" s="45" t="s">
        <v>1240</v>
      </c>
      <c r="B38" s="2"/>
      <c r="C38" s="2"/>
      <c r="D38" s="2"/>
      <c r="F38" s="48"/>
      <c r="G38" s="2"/>
      <c r="H38" s="2"/>
      <c r="I38" s="2"/>
      <c r="J38" s="2"/>
      <c r="K38" s="2"/>
      <c r="L38" s="2"/>
      <c r="M38" s="2"/>
      <c r="N38" s="2"/>
      <c r="O38" s="2"/>
    </row>
    <row r="39" spans="1:15" x14ac:dyDescent="0.35">
      <c r="A39" s="45" t="s">
        <v>167</v>
      </c>
      <c r="B39" s="67"/>
      <c r="C39" s="55"/>
      <c r="D39" s="70"/>
      <c r="F39" s="2"/>
      <c r="G39" s="2"/>
      <c r="H39" s="2"/>
      <c r="I39" s="2"/>
      <c r="J39" s="2"/>
      <c r="K39" s="2"/>
      <c r="L39" s="63"/>
      <c r="M39" s="2"/>
      <c r="N39" s="2"/>
      <c r="O39" s="2"/>
    </row>
    <row r="40" spans="1:15" x14ac:dyDescent="0.35">
      <c r="A40" s="45" t="s">
        <v>575</v>
      </c>
      <c r="B40" s="67"/>
      <c r="C40" s="2"/>
      <c r="D40" s="2"/>
      <c r="F40" s="48"/>
      <c r="G40" s="2"/>
      <c r="H40" s="2"/>
      <c r="I40" s="2"/>
      <c r="J40" s="2"/>
      <c r="K40" s="2"/>
      <c r="L40" s="2"/>
      <c r="M40" s="2"/>
      <c r="N40" s="2"/>
      <c r="O40" s="2"/>
    </row>
    <row r="41" spans="1:15" x14ac:dyDescent="0.35">
      <c r="A41" s="45" t="s">
        <v>269</v>
      </c>
      <c r="B41" s="67"/>
      <c r="C41" s="2"/>
      <c r="D41" s="2"/>
      <c r="F41" s="48"/>
      <c r="G41" s="49"/>
      <c r="H41" s="2"/>
      <c r="I41" s="53"/>
      <c r="J41" s="2"/>
      <c r="K41" s="2"/>
      <c r="L41" s="2"/>
      <c r="M41" s="2"/>
      <c r="N41" s="2"/>
      <c r="O41" s="2"/>
    </row>
    <row r="42" spans="1:15" x14ac:dyDescent="0.35">
      <c r="A42" s="45" t="s">
        <v>640</v>
      </c>
      <c r="B42" s="2"/>
      <c r="C42" s="2"/>
      <c r="D42" s="2"/>
      <c r="F42" s="48"/>
      <c r="G42" s="49"/>
      <c r="H42" s="2"/>
      <c r="I42" s="2"/>
      <c r="J42" s="50"/>
      <c r="K42" s="46"/>
      <c r="L42" s="63"/>
      <c r="M42" s="2"/>
      <c r="N42" s="51"/>
      <c r="O42" s="2"/>
    </row>
    <row r="43" spans="1:15" x14ac:dyDescent="0.35">
      <c r="A43" s="45" t="s">
        <v>641</v>
      </c>
      <c r="B43" s="2"/>
      <c r="C43" s="2"/>
      <c r="D43" s="2"/>
      <c r="F43" s="72"/>
      <c r="G43" s="49"/>
      <c r="H43" s="2"/>
      <c r="I43" s="2"/>
      <c r="J43" s="50"/>
      <c r="K43" s="46"/>
      <c r="L43" s="63"/>
      <c r="M43" s="2"/>
      <c r="N43" s="51"/>
      <c r="O43" s="2"/>
    </row>
    <row r="44" spans="1:15" x14ac:dyDescent="0.35">
      <c r="A44" s="45" t="s">
        <v>70</v>
      </c>
      <c r="B44" s="67"/>
      <c r="C44" s="55"/>
      <c r="D44" s="70"/>
      <c r="F44" s="72"/>
      <c r="G44" s="49"/>
      <c r="H44" s="2"/>
      <c r="I44" s="53"/>
      <c r="J44" s="2"/>
      <c r="K44" s="2"/>
      <c r="L44" s="2"/>
      <c r="M44" s="2"/>
      <c r="N44" s="2"/>
      <c r="O44" s="57"/>
    </row>
    <row r="45" spans="1:15" x14ac:dyDescent="0.35">
      <c r="A45" s="45" t="s">
        <v>339</v>
      </c>
      <c r="B45" s="67"/>
      <c r="C45" s="55"/>
      <c r="D45" s="70"/>
      <c r="F45" s="48"/>
      <c r="G45" s="49"/>
      <c r="H45" s="2"/>
      <c r="I45" s="2"/>
      <c r="J45" s="2"/>
      <c r="K45" s="2"/>
      <c r="L45" s="2"/>
      <c r="M45" s="2"/>
      <c r="N45" s="2"/>
      <c r="O45" s="57"/>
    </row>
    <row r="46" spans="1:15" x14ac:dyDescent="0.35">
      <c r="A46" s="45" t="s">
        <v>493</v>
      </c>
      <c r="B46" s="2"/>
      <c r="C46" s="2"/>
      <c r="D46" s="2"/>
      <c r="F46" s="48"/>
      <c r="G46" s="49"/>
      <c r="H46" s="2"/>
      <c r="I46" s="2"/>
      <c r="J46" s="2"/>
      <c r="K46" s="46"/>
      <c r="L46" s="2"/>
      <c r="M46" s="2"/>
      <c r="N46" s="2"/>
      <c r="O46" s="2"/>
    </row>
    <row r="47" spans="1:15" x14ac:dyDescent="0.35">
      <c r="A47" s="45" t="s">
        <v>291</v>
      </c>
      <c r="B47" s="2"/>
      <c r="C47" s="2"/>
      <c r="D47" s="2"/>
      <c r="F47" s="48"/>
      <c r="G47" s="49"/>
      <c r="H47" s="2"/>
      <c r="I47" s="2"/>
      <c r="J47" s="2"/>
      <c r="K47" s="2"/>
      <c r="L47" s="2"/>
      <c r="M47" s="2"/>
      <c r="N47" s="2"/>
      <c r="O47" s="2"/>
    </row>
    <row r="48" spans="1:15" x14ac:dyDescent="0.35">
      <c r="A48" s="45" t="s">
        <v>531</v>
      </c>
      <c r="B48" s="2"/>
      <c r="C48" s="2"/>
      <c r="D48" s="2"/>
      <c r="F48" s="48"/>
      <c r="G48" s="49"/>
      <c r="H48" s="2"/>
      <c r="I48" s="2"/>
      <c r="J48" s="2"/>
      <c r="K48" s="46"/>
      <c r="L48" s="2"/>
      <c r="M48" s="47"/>
      <c r="N48" s="2"/>
      <c r="O48" s="2"/>
    </row>
    <row r="49" spans="1:15" x14ac:dyDescent="0.35">
      <c r="A49" s="45" t="s">
        <v>234</v>
      </c>
      <c r="B49" s="2"/>
      <c r="C49" s="2"/>
      <c r="D49" s="2"/>
      <c r="F49" s="2"/>
      <c r="G49" s="2"/>
      <c r="H49" s="2"/>
      <c r="I49" s="2"/>
      <c r="J49" s="2"/>
      <c r="K49" s="2"/>
      <c r="L49" s="63"/>
      <c r="M49" s="2"/>
      <c r="N49" s="2"/>
      <c r="O49" s="2"/>
    </row>
    <row r="50" spans="1:15" x14ac:dyDescent="0.35">
      <c r="A50" s="45" t="s">
        <v>646</v>
      </c>
      <c r="B50" s="2"/>
      <c r="C50" s="2"/>
      <c r="D50" s="2"/>
      <c r="F50" s="72"/>
      <c r="G50" s="2"/>
      <c r="H50" s="2"/>
      <c r="I50" s="2"/>
      <c r="J50" s="2"/>
      <c r="K50" s="46"/>
      <c r="L50" s="2"/>
      <c r="M50" s="2"/>
      <c r="N50" s="2"/>
      <c r="O50" s="2"/>
    </row>
    <row r="51" spans="1:15" x14ac:dyDescent="0.35">
      <c r="A51" s="45" t="s">
        <v>647</v>
      </c>
      <c r="B51" s="67"/>
      <c r="C51" s="2"/>
      <c r="D51" s="2"/>
      <c r="F51" s="2"/>
      <c r="G51" s="2"/>
      <c r="H51" s="2"/>
      <c r="I51" s="2"/>
      <c r="J51" s="2"/>
      <c r="K51" s="2"/>
      <c r="L51" s="63"/>
      <c r="M51" s="2"/>
      <c r="N51" s="2"/>
      <c r="O51" s="2"/>
    </row>
    <row r="52" spans="1:15" x14ac:dyDescent="0.35">
      <c r="A52" s="45" t="s">
        <v>704</v>
      </c>
      <c r="B52" s="67"/>
      <c r="C52" s="2"/>
      <c r="D52" s="2"/>
      <c r="F52" s="48"/>
      <c r="G52" s="49"/>
      <c r="H52" s="2"/>
      <c r="I52" s="53"/>
      <c r="J52" s="2"/>
      <c r="K52" s="46"/>
      <c r="L52" s="2"/>
      <c r="M52" s="2"/>
      <c r="N52" s="2"/>
      <c r="O52" s="57"/>
    </row>
    <row r="53" spans="1:15" x14ac:dyDescent="0.35">
      <c r="A53" s="45" t="s">
        <v>83</v>
      </c>
      <c r="B53" s="67"/>
      <c r="C53" s="55"/>
      <c r="D53" s="70"/>
      <c r="F53" s="48"/>
      <c r="G53" s="49"/>
      <c r="H53" s="2"/>
      <c r="I53" s="53"/>
      <c r="J53" s="50"/>
      <c r="K53" s="46"/>
      <c r="L53" s="2"/>
      <c r="M53" s="2"/>
      <c r="N53" s="51"/>
      <c r="O53" s="2"/>
    </row>
    <row r="54" spans="1:15" x14ac:dyDescent="0.35">
      <c r="A54" s="45" t="s">
        <v>709</v>
      </c>
      <c r="B54" s="2"/>
      <c r="C54" s="55"/>
      <c r="D54" s="2"/>
      <c r="F54" s="2"/>
      <c r="G54" s="2"/>
      <c r="H54" s="2"/>
      <c r="I54" s="2"/>
      <c r="J54" s="2"/>
      <c r="K54" s="2"/>
      <c r="L54" s="63"/>
      <c r="M54" s="2"/>
      <c r="N54" s="2"/>
      <c r="O54" s="2"/>
    </row>
    <row r="55" spans="1:15" x14ac:dyDescent="0.35">
      <c r="A55" s="45" t="s">
        <v>496</v>
      </c>
      <c r="B55" s="2"/>
      <c r="C55" s="2"/>
      <c r="D55" s="2"/>
      <c r="F55" s="48"/>
      <c r="G55" s="49"/>
      <c r="H55" s="39"/>
      <c r="I55" s="2"/>
      <c r="J55" s="2"/>
      <c r="K55" s="2"/>
      <c r="L55" s="2"/>
      <c r="M55" s="2"/>
      <c r="N55" s="2"/>
      <c r="O55" s="2"/>
    </row>
    <row r="56" spans="1:15" x14ac:dyDescent="0.35">
      <c r="A56" s="45" t="s">
        <v>536</v>
      </c>
      <c r="B56" s="2"/>
      <c r="C56" s="2"/>
      <c r="D56" s="2"/>
      <c r="F56" s="2"/>
      <c r="G56" s="2"/>
      <c r="H56" s="2"/>
      <c r="I56" s="2"/>
      <c r="J56" s="2"/>
      <c r="K56" s="2"/>
      <c r="L56" s="63"/>
      <c r="M56" s="2"/>
      <c r="N56" s="2"/>
      <c r="O56" s="2"/>
    </row>
    <row r="57" spans="1:15" x14ac:dyDescent="0.35">
      <c r="A57" s="45" t="s">
        <v>802</v>
      </c>
      <c r="B57" s="2"/>
      <c r="C57" s="55"/>
      <c r="D57" s="70"/>
      <c r="F57" s="48"/>
      <c r="G57" s="2"/>
      <c r="H57" s="2"/>
      <c r="I57" s="2"/>
      <c r="J57" s="2"/>
      <c r="K57" s="2"/>
      <c r="L57" s="2"/>
      <c r="M57" s="2"/>
      <c r="N57" s="2"/>
      <c r="O57" s="2"/>
    </row>
    <row r="58" spans="1:15" x14ac:dyDescent="0.35">
      <c r="A58" s="45" t="s">
        <v>714</v>
      </c>
      <c r="B58" s="2"/>
      <c r="C58" s="2"/>
      <c r="D58" s="2"/>
      <c r="F58" s="48"/>
      <c r="G58" s="49"/>
      <c r="H58" s="2"/>
      <c r="I58" s="53"/>
      <c r="J58" s="2"/>
      <c r="K58" s="2"/>
      <c r="L58" s="2"/>
      <c r="M58" s="2"/>
      <c r="N58" s="2"/>
      <c r="O58" s="57"/>
    </row>
    <row r="59" spans="1:15" x14ac:dyDescent="0.35">
      <c r="A59" s="45" t="s">
        <v>294</v>
      </c>
      <c r="B59" s="67"/>
      <c r="C59" s="2"/>
      <c r="D59" s="70"/>
      <c r="F59" s="48"/>
      <c r="G59" s="49"/>
      <c r="H59" s="2"/>
      <c r="I59" s="53"/>
      <c r="J59" s="2"/>
      <c r="K59" s="2"/>
      <c r="L59" s="2"/>
      <c r="M59" s="2"/>
      <c r="N59" s="2"/>
      <c r="O59" s="57"/>
    </row>
    <row r="60" spans="1:15" x14ac:dyDescent="0.35">
      <c r="A60" s="45" t="s">
        <v>249</v>
      </c>
      <c r="B60" s="2"/>
      <c r="C60" s="2"/>
      <c r="D60" s="70"/>
      <c r="F60" s="48"/>
      <c r="G60" s="49"/>
      <c r="H60" s="2"/>
      <c r="I60" s="2"/>
      <c r="J60" s="2"/>
      <c r="K60" s="2"/>
      <c r="L60" s="2"/>
      <c r="M60" s="2"/>
      <c r="N60" s="2"/>
      <c r="O60" s="57"/>
    </row>
    <row r="61" spans="1:15" x14ac:dyDescent="0.35">
      <c r="A61" s="45" t="s">
        <v>187</v>
      </c>
      <c r="B61" s="67"/>
      <c r="C61" s="2"/>
      <c r="D61" s="70"/>
      <c r="F61" s="48"/>
      <c r="G61" s="49"/>
      <c r="H61" s="2"/>
      <c r="I61" s="2"/>
      <c r="J61" s="2"/>
      <c r="K61" s="2"/>
      <c r="L61" s="2"/>
      <c r="M61" s="2"/>
      <c r="N61" s="2"/>
      <c r="O61" s="2"/>
    </row>
    <row r="62" spans="1:15" x14ac:dyDescent="0.35">
      <c r="A62" s="45" t="s">
        <v>296</v>
      </c>
      <c r="B62" s="2"/>
      <c r="C62" s="2"/>
      <c r="D62" s="70"/>
      <c r="F62" s="48"/>
      <c r="G62" s="49"/>
      <c r="H62" s="2"/>
      <c r="I62" s="2"/>
      <c r="J62" s="2"/>
      <c r="K62" s="2"/>
      <c r="L62" s="2"/>
      <c r="M62" s="2"/>
      <c r="N62" s="2"/>
      <c r="O62" s="2"/>
    </row>
    <row r="63" spans="1:15" x14ac:dyDescent="0.35">
      <c r="A63" s="45" t="s">
        <v>209</v>
      </c>
      <c r="B63" s="2"/>
      <c r="C63" s="2"/>
      <c r="D63" s="70"/>
      <c r="F63" s="48"/>
      <c r="G63" s="49"/>
      <c r="H63" s="2"/>
      <c r="I63" s="2"/>
      <c r="J63" s="2"/>
      <c r="K63" s="2"/>
      <c r="L63" s="2"/>
      <c r="M63" s="2"/>
      <c r="N63" s="2"/>
      <c r="O63" s="2"/>
    </row>
    <row r="64" spans="1:15" x14ac:dyDescent="0.35">
      <c r="A64" s="45" t="s">
        <v>455</v>
      </c>
      <c r="B64" s="67"/>
      <c r="C64" s="2"/>
      <c r="D64" s="70"/>
      <c r="F64" s="48"/>
      <c r="G64" s="49"/>
      <c r="H64" s="2"/>
      <c r="I64" s="2"/>
      <c r="J64" s="2"/>
      <c r="K64" s="2"/>
      <c r="L64" s="2"/>
      <c r="M64" s="2"/>
      <c r="N64" s="2"/>
      <c r="O64" s="2"/>
    </row>
    <row r="65" spans="1:15" x14ac:dyDescent="0.35">
      <c r="A65" s="45" t="s">
        <v>715</v>
      </c>
      <c r="B65" s="2"/>
      <c r="C65" s="2"/>
      <c r="D65" s="70"/>
      <c r="F65" s="48"/>
      <c r="G65" s="49"/>
      <c r="H65" s="2"/>
      <c r="I65" s="2"/>
      <c r="J65" s="2"/>
      <c r="K65" s="2"/>
      <c r="L65" s="2"/>
      <c r="M65" s="2"/>
      <c r="N65" s="2"/>
      <c r="O65" s="57"/>
    </row>
    <row r="66" spans="1:15" x14ac:dyDescent="0.35">
      <c r="A66" s="45" t="s">
        <v>161</v>
      </c>
      <c r="B66" s="67"/>
      <c r="C66" s="2"/>
      <c r="D66" s="70"/>
      <c r="F66" s="48"/>
      <c r="G66" s="49"/>
      <c r="H66" s="2"/>
      <c r="I66" s="53"/>
      <c r="J66" s="2"/>
      <c r="K66" s="2"/>
      <c r="L66" s="2"/>
      <c r="M66" s="2"/>
      <c r="N66" s="2"/>
      <c r="O66" s="57"/>
    </row>
    <row r="67" spans="1:15" x14ac:dyDescent="0.35">
      <c r="A67" s="45" t="s">
        <v>198</v>
      </c>
      <c r="B67" s="2"/>
      <c r="C67" s="2"/>
      <c r="D67" s="70"/>
      <c r="F67" s="48"/>
      <c r="G67" s="49"/>
      <c r="H67" s="2"/>
      <c r="I67" s="2"/>
      <c r="J67" s="2"/>
      <c r="K67" s="2"/>
      <c r="L67" s="2"/>
      <c r="M67" s="2"/>
      <c r="N67" s="2"/>
      <c r="O67" s="2"/>
    </row>
    <row r="68" spans="1:15" x14ac:dyDescent="0.35">
      <c r="A68" s="45" t="s">
        <v>538</v>
      </c>
      <c r="B68" s="2"/>
      <c r="C68" s="2"/>
      <c r="D68" s="70"/>
      <c r="F68" s="48"/>
      <c r="G68" s="49"/>
      <c r="H68" s="2"/>
      <c r="I68" s="2"/>
      <c r="J68" s="2"/>
      <c r="K68" s="2"/>
      <c r="L68" s="2"/>
      <c r="M68" s="2"/>
      <c r="N68" s="2"/>
      <c r="O68" s="2"/>
    </row>
    <row r="69" spans="1:15" x14ac:dyDescent="0.35">
      <c r="A69" s="45" t="s">
        <v>115</v>
      </c>
      <c r="B69" s="2"/>
      <c r="C69" s="2"/>
      <c r="D69" s="70"/>
      <c r="F69" s="48"/>
      <c r="G69" s="49"/>
      <c r="H69" s="2"/>
      <c r="I69" s="53"/>
      <c r="J69" s="2"/>
      <c r="K69" s="2"/>
      <c r="L69" s="2"/>
      <c r="M69" s="2"/>
      <c r="N69" s="2"/>
      <c r="O69" s="57"/>
    </row>
    <row r="70" spans="1:15" x14ac:dyDescent="0.35">
      <c r="A70" s="45" t="s">
        <v>420</v>
      </c>
      <c r="B70" s="67"/>
      <c r="C70" s="2"/>
      <c r="D70" s="70"/>
      <c r="F70" s="48"/>
      <c r="G70" s="49"/>
      <c r="H70" s="2"/>
      <c r="I70" s="2"/>
      <c r="J70" s="2"/>
      <c r="K70" s="2"/>
      <c r="L70" s="2"/>
      <c r="M70" s="2"/>
      <c r="N70" s="2"/>
      <c r="O70" s="2"/>
    </row>
    <row r="71" spans="1:15" x14ac:dyDescent="0.35">
      <c r="A71" s="65" t="s">
        <v>716</v>
      </c>
      <c r="B71" s="2"/>
      <c r="C71" s="2"/>
      <c r="D71" s="70"/>
      <c r="F71" s="48"/>
      <c r="G71" s="49"/>
      <c r="H71" s="2"/>
      <c r="I71" s="2"/>
      <c r="J71" s="2"/>
      <c r="K71" s="2"/>
      <c r="L71" s="2"/>
      <c r="M71" s="2"/>
      <c r="N71" s="2"/>
      <c r="O71" s="2"/>
    </row>
    <row r="72" spans="1:15" x14ac:dyDescent="0.35">
      <c r="A72" s="45" t="s">
        <v>717</v>
      </c>
      <c r="B72" s="2"/>
      <c r="C72" s="2"/>
      <c r="D72" s="70"/>
      <c r="F72" s="48"/>
      <c r="G72" s="49"/>
      <c r="H72" s="2"/>
      <c r="I72" s="2"/>
      <c r="J72" s="2"/>
      <c r="K72" s="2"/>
      <c r="L72" s="2"/>
      <c r="M72" s="2"/>
      <c r="N72" s="2"/>
      <c r="O72" s="2"/>
    </row>
    <row r="73" spans="1:15" x14ac:dyDescent="0.35">
      <c r="A73" s="45" t="s">
        <v>718</v>
      </c>
      <c r="B73" s="2"/>
      <c r="C73" s="2"/>
      <c r="D73" s="70"/>
      <c r="F73" s="48"/>
      <c r="G73" s="49"/>
      <c r="H73" s="2"/>
      <c r="I73" s="2"/>
      <c r="J73" s="2"/>
      <c r="K73" s="2"/>
      <c r="L73" s="2"/>
      <c r="M73" s="2"/>
      <c r="N73" s="2"/>
      <c r="O73" s="2"/>
    </row>
    <row r="74" spans="1:15" x14ac:dyDescent="0.35">
      <c r="A74" s="45" t="s">
        <v>131</v>
      </c>
      <c r="B74" s="2"/>
      <c r="C74" s="2"/>
      <c r="D74" s="70"/>
      <c r="F74" s="48"/>
      <c r="G74" s="49"/>
      <c r="H74" s="2"/>
      <c r="I74" s="2"/>
      <c r="J74" s="2"/>
      <c r="K74" s="2"/>
      <c r="L74" s="2"/>
      <c r="M74" s="2"/>
      <c r="N74" s="2"/>
      <c r="O74" s="2"/>
    </row>
    <row r="75" spans="1:15" x14ac:dyDescent="0.35">
      <c r="A75" s="45" t="s">
        <v>80</v>
      </c>
      <c r="B75" s="2"/>
      <c r="C75" s="2"/>
      <c r="D75" s="70"/>
      <c r="F75" s="48"/>
      <c r="G75" s="49"/>
      <c r="H75" s="2"/>
      <c r="I75" s="53"/>
      <c r="J75" s="2"/>
      <c r="K75" s="2"/>
      <c r="L75" s="2"/>
      <c r="M75" s="2"/>
      <c r="N75" s="2"/>
      <c r="O75" s="57"/>
    </row>
    <row r="76" spans="1:15" x14ac:dyDescent="0.35">
      <c r="A76" s="45" t="s">
        <v>200</v>
      </c>
      <c r="B76" s="2"/>
      <c r="C76" s="2"/>
      <c r="D76" s="70"/>
      <c r="F76" s="48"/>
      <c r="G76" s="49"/>
      <c r="H76" s="2"/>
      <c r="I76" s="2"/>
      <c r="J76" s="2"/>
      <c r="K76" s="2"/>
      <c r="L76" s="2"/>
      <c r="M76" s="2"/>
      <c r="N76" s="2"/>
      <c r="O76" s="2"/>
    </row>
    <row r="77" spans="1:15" x14ac:dyDescent="0.35">
      <c r="A77" s="45" t="s">
        <v>146</v>
      </c>
      <c r="B77" s="67"/>
      <c r="C77" s="2"/>
      <c r="D77" s="2"/>
      <c r="F77" s="48"/>
      <c r="G77" s="2"/>
      <c r="H77" s="2"/>
      <c r="I77" s="53"/>
      <c r="J77" s="2"/>
      <c r="K77" s="2"/>
      <c r="L77" s="2"/>
      <c r="M77" s="2"/>
      <c r="N77" s="2"/>
      <c r="O77" s="2"/>
    </row>
    <row r="78" spans="1:15" x14ac:dyDescent="0.35">
      <c r="A78" s="45" t="s">
        <v>228</v>
      </c>
      <c r="B78" s="2"/>
      <c r="C78" s="2"/>
      <c r="D78" s="70"/>
      <c r="F78" s="72"/>
      <c r="G78" s="2"/>
      <c r="H78" s="2"/>
      <c r="I78" s="2"/>
      <c r="J78" s="2"/>
      <c r="K78" s="46"/>
      <c r="L78" s="2"/>
      <c r="M78" s="2"/>
      <c r="N78" s="2"/>
      <c r="O78" s="57"/>
    </row>
    <row r="79" spans="1:15" x14ac:dyDescent="0.35">
      <c r="A79" s="65" t="s">
        <v>300</v>
      </c>
      <c r="B79" s="2"/>
      <c r="C79" s="2"/>
      <c r="D79" s="2"/>
      <c r="F79" s="72"/>
      <c r="G79" s="2"/>
      <c r="H79" s="2"/>
      <c r="I79" s="2"/>
      <c r="J79" s="2"/>
      <c r="K79" s="46"/>
      <c r="L79" s="2"/>
      <c r="M79" s="2"/>
      <c r="N79" s="2"/>
      <c r="O79" s="2"/>
    </row>
    <row r="80" spans="1:15" x14ac:dyDescent="0.35">
      <c r="A80" s="45" t="s">
        <v>344</v>
      </c>
      <c r="B80" s="2"/>
      <c r="C80" s="2"/>
      <c r="D80" s="70"/>
      <c r="F80" s="72"/>
      <c r="G80" s="2"/>
      <c r="H80" s="2"/>
      <c r="I80" s="2"/>
      <c r="J80" s="2"/>
      <c r="K80" s="46"/>
      <c r="L80" s="2"/>
      <c r="M80" s="2"/>
      <c r="N80" s="2"/>
      <c r="O80" s="57"/>
    </row>
    <row r="81" spans="1:15" x14ac:dyDescent="0.35">
      <c r="A81" s="45" t="s">
        <v>240</v>
      </c>
      <c r="B81" s="2"/>
      <c r="C81" s="55"/>
      <c r="D81" s="70"/>
      <c r="F81" s="72"/>
      <c r="G81" s="49"/>
      <c r="H81" s="2"/>
      <c r="I81" s="53"/>
      <c r="J81" s="2"/>
      <c r="K81" s="46"/>
      <c r="L81" s="2"/>
      <c r="M81" s="2"/>
      <c r="N81" s="2"/>
      <c r="O81" s="2"/>
    </row>
    <row r="82" spans="1:15" x14ac:dyDescent="0.35">
      <c r="A82" s="45" t="s">
        <v>398</v>
      </c>
      <c r="B82" s="2"/>
      <c r="C82" s="2"/>
      <c r="D82" s="70"/>
      <c r="F82" s="72"/>
      <c r="G82" s="2"/>
      <c r="H82" s="2"/>
      <c r="I82" s="2"/>
      <c r="J82" s="2"/>
      <c r="K82" s="46"/>
      <c r="L82" s="2"/>
      <c r="M82" s="2"/>
      <c r="N82" s="2"/>
      <c r="O82" s="2"/>
    </row>
    <row r="83" spans="1:15" x14ac:dyDescent="0.35">
      <c r="A83" s="45" t="s">
        <v>201</v>
      </c>
      <c r="B83" s="2"/>
      <c r="C83" s="2"/>
      <c r="D83" s="70"/>
      <c r="F83" s="72"/>
      <c r="G83" s="49"/>
      <c r="H83" s="2"/>
      <c r="I83" s="2"/>
      <c r="J83" s="2"/>
      <c r="K83" s="46"/>
      <c r="L83" s="2"/>
      <c r="M83" s="2"/>
      <c r="N83" s="2"/>
      <c r="O83" s="2"/>
    </row>
    <row r="84" spans="1:15" x14ac:dyDescent="0.35">
      <c r="A84" s="45" t="s">
        <v>74</v>
      </c>
      <c r="B84" s="2"/>
      <c r="C84" s="2"/>
      <c r="D84" s="70"/>
      <c r="F84" s="72"/>
      <c r="G84" s="49"/>
      <c r="H84" s="2"/>
      <c r="I84" s="53"/>
      <c r="J84" s="2"/>
      <c r="K84" s="46"/>
      <c r="L84" s="2"/>
      <c r="M84" s="2"/>
      <c r="N84" s="2"/>
      <c r="O84" s="2"/>
    </row>
    <row r="85" spans="1:15" x14ac:dyDescent="0.35">
      <c r="A85" s="45" t="s">
        <v>273</v>
      </c>
      <c r="B85" s="2"/>
      <c r="C85" s="2"/>
      <c r="D85" s="70"/>
      <c r="F85" s="72"/>
      <c r="G85" s="2"/>
      <c r="H85" s="2"/>
      <c r="I85" s="2"/>
      <c r="J85" s="2"/>
      <c r="K85" s="46"/>
      <c r="L85" s="2"/>
      <c r="M85" s="2"/>
      <c r="N85" s="2"/>
      <c r="O85" s="2"/>
    </row>
    <row r="86" spans="1:15" x14ac:dyDescent="0.35">
      <c r="A86" s="45" t="s">
        <v>371</v>
      </c>
      <c r="B86" s="2"/>
      <c r="C86" s="2"/>
      <c r="D86" s="70"/>
      <c r="F86" s="72"/>
      <c r="G86" s="49"/>
      <c r="H86" s="2"/>
      <c r="I86" s="2"/>
      <c r="J86" s="2"/>
      <c r="K86" s="46"/>
      <c r="L86" s="2"/>
      <c r="M86" s="2"/>
      <c r="N86" s="2"/>
      <c r="O86" s="2"/>
    </row>
    <row r="87" spans="1:15" x14ac:dyDescent="0.35">
      <c r="A87" s="45" t="s">
        <v>539</v>
      </c>
      <c r="B87" s="2"/>
      <c r="C87" s="2"/>
      <c r="D87" s="70"/>
      <c r="F87" s="72"/>
      <c r="G87" s="49"/>
      <c r="H87" s="2"/>
      <c r="I87" s="53"/>
      <c r="J87" s="2"/>
      <c r="K87" s="46"/>
      <c r="L87" s="2"/>
      <c r="M87" s="2"/>
      <c r="N87" s="2"/>
      <c r="O87" s="2"/>
    </row>
    <row r="88" spans="1:15" x14ac:dyDescent="0.35">
      <c r="A88" s="45" t="s">
        <v>113</v>
      </c>
      <c r="B88" s="67"/>
      <c r="C88" s="2"/>
      <c r="D88" s="70"/>
      <c r="F88" s="72"/>
      <c r="G88" s="2"/>
      <c r="H88" s="2"/>
      <c r="I88" s="2"/>
      <c r="J88" s="2"/>
      <c r="K88" s="46"/>
      <c r="L88" s="2"/>
      <c r="M88" s="2"/>
      <c r="N88" s="2"/>
      <c r="O88" s="2"/>
    </row>
    <row r="89" spans="1:15" x14ac:dyDescent="0.35">
      <c r="A89" s="45" t="s">
        <v>503</v>
      </c>
      <c r="B89" s="2"/>
      <c r="C89" s="2"/>
      <c r="D89" s="2"/>
      <c r="F89" s="48"/>
      <c r="G89" s="49"/>
      <c r="H89" s="2"/>
      <c r="I89" s="53"/>
      <c r="J89" s="2"/>
      <c r="K89" s="46"/>
      <c r="L89" s="2"/>
      <c r="M89" s="2"/>
      <c r="N89" s="2"/>
      <c r="O89" s="2"/>
    </row>
    <row r="90" spans="1:15" x14ac:dyDescent="0.35">
      <c r="A90" s="45" t="s">
        <v>66</v>
      </c>
      <c r="B90" s="2"/>
      <c r="C90" s="55"/>
      <c r="D90" s="70"/>
      <c r="F90" s="2"/>
      <c r="G90" s="49"/>
      <c r="H90" s="2"/>
      <c r="I90" s="2"/>
      <c r="J90" s="2"/>
      <c r="K90" s="2"/>
      <c r="L90" s="2"/>
      <c r="M90" s="2"/>
      <c r="N90" s="2"/>
      <c r="O90" s="57"/>
    </row>
    <row r="91" spans="1:15" x14ac:dyDescent="0.35">
      <c r="A91" s="45" t="s">
        <v>64</v>
      </c>
      <c r="B91" s="67"/>
      <c r="C91" s="2"/>
      <c r="D91" s="70"/>
      <c r="F91" s="72"/>
      <c r="G91" s="2"/>
      <c r="H91" s="2"/>
      <c r="I91" s="2"/>
      <c r="J91" s="2"/>
      <c r="K91" s="46"/>
      <c r="L91" s="2"/>
      <c r="M91" s="2"/>
      <c r="N91" s="2"/>
      <c r="O91" s="2"/>
    </row>
    <row r="92" spans="1:15" x14ac:dyDescent="0.35">
      <c r="A92" s="65" t="s">
        <v>123</v>
      </c>
      <c r="B92" s="67"/>
      <c r="C92" s="2"/>
      <c r="D92" s="70"/>
      <c r="F92" s="72"/>
      <c r="G92" s="2"/>
      <c r="H92" s="2"/>
      <c r="I92" s="2"/>
      <c r="J92" s="2"/>
      <c r="K92" s="46"/>
      <c r="L92" s="2"/>
      <c r="M92" s="2"/>
      <c r="N92" s="2"/>
      <c r="O92" s="57"/>
    </row>
    <row r="93" spans="1:15" x14ac:dyDescent="0.35">
      <c r="A93" s="45" t="s">
        <v>95</v>
      </c>
      <c r="B93" s="2"/>
      <c r="C93" s="2"/>
      <c r="D93" s="70"/>
      <c r="F93" s="48"/>
      <c r="G93" s="2"/>
      <c r="H93" s="2"/>
      <c r="I93" s="53"/>
      <c r="J93" s="2"/>
      <c r="K93" s="46"/>
      <c r="L93" s="2"/>
      <c r="M93" s="2"/>
      <c r="N93" s="2"/>
      <c r="O93" s="57"/>
    </row>
    <row r="94" spans="1:15" x14ac:dyDescent="0.35">
      <c r="A94" s="45" t="s">
        <v>119</v>
      </c>
      <c r="B94" s="67"/>
      <c r="C94" s="2"/>
      <c r="D94" s="70"/>
      <c r="F94" s="48"/>
      <c r="G94" s="49"/>
      <c r="H94" s="2"/>
      <c r="I94" s="2"/>
      <c r="J94" s="2"/>
      <c r="K94" s="46"/>
      <c r="L94" s="2"/>
      <c r="M94" s="2"/>
      <c r="N94" s="2"/>
      <c r="O94" s="2"/>
    </row>
    <row r="95" spans="1:15" x14ac:dyDescent="0.35">
      <c r="A95" s="45" t="s">
        <v>459</v>
      </c>
      <c r="B95" s="2"/>
      <c r="C95" s="2"/>
      <c r="D95" s="70"/>
      <c r="F95" s="48"/>
      <c r="G95" s="49"/>
      <c r="H95" s="2"/>
      <c r="I95" s="2"/>
      <c r="J95" s="2"/>
      <c r="K95" s="46"/>
      <c r="L95" s="2"/>
      <c r="M95" s="2"/>
      <c r="N95" s="2"/>
      <c r="O95" s="2"/>
    </row>
    <row r="96" spans="1:15" x14ac:dyDescent="0.35">
      <c r="A96" s="45" t="s">
        <v>127</v>
      </c>
      <c r="B96" s="2"/>
      <c r="C96" s="2"/>
      <c r="D96" s="70"/>
      <c r="F96" s="48"/>
      <c r="G96" s="49"/>
      <c r="H96" s="2"/>
      <c r="I96" s="2"/>
      <c r="J96" s="2"/>
      <c r="K96" s="46"/>
      <c r="L96" s="2"/>
      <c r="M96" s="2"/>
      <c r="N96" s="2"/>
      <c r="O96" s="2"/>
    </row>
    <row r="97" spans="1:15" x14ac:dyDescent="0.35">
      <c r="A97" s="45" t="s">
        <v>133</v>
      </c>
      <c r="B97" s="2"/>
      <c r="C97" s="2"/>
      <c r="D97" s="70"/>
      <c r="F97" s="72"/>
      <c r="G97" s="2"/>
      <c r="H97" s="2"/>
      <c r="I97" s="2"/>
      <c r="J97" s="2"/>
      <c r="K97" s="46"/>
      <c r="L97" s="2"/>
      <c r="M97" s="2"/>
      <c r="N97" s="2"/>
      <c r="O97" s="57"/>
    </row>
    <row r="98" spans="1:15" x14ac:dyDescent="0.35">
      <c r="A98" s="45" t="s">
        <v>719</v>
      </c>
      <c r="B98" s="67"/>
      <c r="C98" s="2"/>
      <c r="D98" s="2"/>
      <c r="F98" s="48"/>
      <c r="G98" s="49"/>
      <c r="H98" s="2"/>
      <c r="I98" s="2"/>
      <c r="J98" s="2"/>
      <c r="K98" s="46"/>
      <c r="L98" s="2"/>
      <c r="M98" s="2"/>
      <c r="N98" s="2"/>
      <c r="O98" s="2"/>
    </row>
    <row r="99" spans="1:15" x14ac:dyDescent="0.35">
      <c r="A99" s="45" t="s">
        <v>399</v>
      </c>
      <c r="B99" s="2"/>
      <c r="C99" s="2"/>
      <c r="D99" s="2"/>
      <c r="F99" s="48"/>
      <c r="G99" s="49"/>
      <c r="H99" s="2"/>
      <c r="I99" s="2"/>
      <c r="J99" s="2"/>
      <c r="K99" s="2"/>
      <c r="L99" s="2"/>
      <c r="M99" s="2"/>
      <c r="N99" s="2"/>
      <c r="O99" s="2"/>
    </row>
    <row r="100" spans="1:15" x14ac:dyDescent="0.35">
      <c r="A100" s="45" t="s">
        <v>656</v>
      </c>
      <c r="B100" s="67"/>
      <c r="C100" s="2"/>
      <c r="D100" s="2"/>
      <c r="F100" s="48"/>
      <c r="G100" s="49"/>
      <c r="H100" s="2"/>
      <c r="I100" s="2"/>
      <c r="J100" s="2"/>
      <c r="K100" s="46"/>
      <c r="L100" s="2"/>
      <c r="M100" s="2"/>
      <c r="N100" s="2"/>
      <c r="O100" s="2"/>
    </row>
    <row r="101" spans="1:15" x14ac:dyDescent="0.35">
      <c r="A101" s="45" t="s">
        <v>658</v>
      </c>
      <c r="B101" s="67"/>
      <c r="C101" s="2"/>
      <c r="D101" s="2"/>
      <c r="F101" s="48"/>
      <c r="G101" s="49"/>
      <c r="H101" s="2"/>
      <c r="I101" s="53"/>
      <c r="J101" s="2"/>
      <c r="K101" s="46"/>
      <c r="L101" s="2"/>
      <c r="M101" s="2"/>
      <c r="N101" s="2"/>
      <c r="O101" s="57"/>
    </row>
    <row r="102" spans="1:15" x14ac:dyDescent="0.35">
      <c r="A102" s="45" t="s">
        <v>154</v>
      </c>
      <c r="B102" s="2"/>
      <c r="C102" s="2"/>
      <c r="D102" s="2"/>
      <c r="F102" s="48"/>
      <c r="G102" s="49"/>
      <c r="H102" s="2"/>
      <c r="I102" s="2"/>
      <c r="J102" s="2"/>
      <c r="K102" s="46"/>
      <c r="L102" s="2"/>
      <c r="M102" s="47"/>
      <c r="N102" s="2"/>
      <c r="O102" s="2"/>
    </row>
    <row r="103" spans="1:15" x14ac:dyDescent="0.35">
      <c r="A103" s="45" t="s">
        <v>345</v>
      </c>
      <c r="B103" s="2"/>
      <c r="C103" s="55"/>
      <c r="D103" s="2"/>
      <c r="F103" s="48"/>
      <c r="G103" s="49"/>
      <c r="H103" s="39"/>
      <c r="I103" s="2"/>
      <c r="J103" s="2"/>
      <c r="K103" s="2"/>
      <c r="L103" s="63"/>
      <c r="M103" s="2"/>
      <c r="N103" s="2"/>
      <c r="O103" s="2"/>
    </row>
    <row r="104" spans="1:15" x14ac:dyDescent="0.35">
      <c r="A104" s="45" t="s">
        <v>347</v>
      </c>
      <c r="B104" s="2"/>
      <c r="C104" s="55"/>
      <c r="D104" s="2"/>
      <c r="F104" s="2"/>
      <c r="G104" s="2"/>
      <c r="H104" s="2"/>
      <c r="I104" s="2"/>
      <c r="J104" s="2"/>
      <c r="K104" s="2"/>
      <c r="L104" s="63"/>
      <c r="M104" s="2"/>
      <c r="N104" s="2"/>
      <c r="O104" s="2"/>
    </row>
    <row r="105" spans="1:15" x14ac:dyDescent="0.35">
      <c r="A105" s="45" t="s">
        <v>669</v>
      </c>
      <c r="B105" s="2"/>
      <c r="C105" s="2"/>
      <c r="D105" s="2"/>
      <c r="F105" s="48"/>
      <c r="G105" s="49"/>
      <c r="H105" s="2"/>
      <c r="I105" s="2"/>
      <c r="J105" s="50"/>
      <c r="K105" s="46"/>
      <c r="L105" s="2"/>
      <c r="M105" s="47"/>
      <c r="N105" s="51"/>
      <c r="O105" s="2"/>
    </row>
    <row r="106" spans="1:15" x14ac:dyDescent="0.35">
      <c r="A106" s="45" t="s">
        <v>142</v>
      </c>
      <c r="B106" s="67"/>
      <c r="C106" s="2"/>
      <c r="D106" s="70"/>
      <c r="F106" s="48"/>
      <c r="G106" s="2"/>
      <c r="H106" s="39"/>
      <c r="I106" s="2"/>
      <c r="J106" s="2"/>
      <c r="K106" s="2"/>
      <c r="L106" s="63"/>
      <c r="M106" s="2"/>
      <c r="N106" s="2"/>
      <c r="O106" s="2"/>
    </row>
    <row r="107" spans="1:15" x14ac:dyDescent="0.35">
      <c r="A107" s="45" t="s">
        <v>732</v>
      </c>
      <c r="B107" s="67"/>
      <c r="C107" s="2"/>
      <c r="D107" s="70"/>
      <c r="F107" s="2"/>
      <c r="G107" s="2"/>
      <c r="H107" s="2"/>
      <c r="I107" s="2"/>
      <c r="J107" s="2"/>
      <c r="K107" s="2"/>
      <c r="L107" s="63"/>
      <c r="M107" s="2"/>
      <c r="N107" s="2"/>
      <c r="O107" s="2"/>
    </row>
    <row r="108" spans="1:15" x14ac:dyDescent="0.35">
      <c r="A108" s="45" t="s">
        <v>307</v>
      </c>
      <c r="B108" s="67"/>
      <c r="C108" s="2"/>
      <c r="D108" s="2"/>
      <c r="F108" s="48"/>
      <c r="G108" s="49"/>
      <c r="H108" s="2"/>
      <c r="I108" s="2"/>
      <c r="J108" s="50"/>
      <c r="K108" s="46"/>
      <c r="L108" s="2"/>
      <c r="M108" s="2"/>
      <c r="N108" s="51"/>
      <c r="O108" s="2"/>
    </row>
    <row r="109" spans="1:15" x14ac:dyDescent="0.35">
      <c r="A109" s="45" t="s">
        <v>734</v>
      </c>
      <c r="B109" s="2"/>
      <c r="C109" s="2"/>
      <c r="D109" s="2"/>
      <c r="F109" s="48"/>
      <c r="G109" s="49"/>
      <c r="H109" s="2"/>
      <c r="I109" s="2"/>
      <c r="J109" s="2"/>
      <c r="K109" s="2"/>
      <c r="L109" s="2"/>
      <c r="M109" s="2"/>
      <c r="N109" s="2"/>
      <c r="O109" s="2"/>
    </row>
    <row r="110" spans="1:15" x14ac:dyDescent="0.35">
      <c r="A110" s="45" t="s">
        <v>672</v>
      </c>
      <c r="B110" s="2"/>
      <c r="C110" s="2"/>
      <c r="D110" s="2"/>
      <c r="F110" s="48"/>
      <c r="G110" s="49"/>
      <c r="H110" s="2"/>
      <c r="I110" s="2"/>
      <c r="J110" s="2"/>
      <c r="K110" s="46"/>
      <c r="L110" s="2"/>
      <c r="M110" s="47"/>
      <c r="N110" s="2"/>
      <c r="O110" s="2"/>
    </row>
    <row r="111" spans="1:15" x14ac:dyDescent="0.35">
      <c r="A111" s="45" t="s">
        <v>85</v>
      </c>
      <c r="B111" s="67"/>
      <c r="C111" s="55"/>
      <c r="D111" s="2"/>
      <c r="F111" s="48"/>
      <c r="G111" s="2"/>
      <c r="H111" s="2"/>
      <c r="I111" s="53"/>
      <c r="J111" s="50"/>
      <c r="K111" s="46"/>
      <c r="L111" s="2"/>
      <c r="M111" s="2"/>
      <c r="N111" s="51"/>
      <c r="O111" s="2"/>
    </row>
    <row r="112" spans="1:15" x14ac:dyDescent="0.35">
      <c r="A112" s="45" t="s">
        <v>976</v>
      </c>
      <c r="B112" s="67"/>
      <c r="C112" s="55"/>
      <c r="D112" s="2"/>
      <c r="F112" s="48"/>
      <c r="G112" s="49"/>
      <c r="H112" s="2"/>
      <c r="I112" s="2"/>
      <c r="J112" s="2"/>
      <c r="K112" s="2"/>
      <c r="L112" s="2"/>
      <c r="M112" s="2"/>
      <c r="N112" s="2"/>
      <c r="O112" s="2"/>
    </row>
  </sheetData>
  <conditionalFormatting sqref="A1:A112">
    <cfRule type="duplicateValues" dxfId="20" priority="19"/>
    <cfRule type="duplicateValues" dxfId="19" priority="20"/>
    <cfRule type="duplicateValues" dxfId="18" priority="21"/>
  </conditionalFormatting>
  <conditionalFormatting sqref="A1:A1048576">
    <cfRule type="duplicateValues" dxfId="17" priority="58"/>
    <cfRule type="duplicateValues" dxfId="16" priority="60"/>
    <cfRule type="duplicateValues" dxfId="15" priority="61"/>
    <cfRule type="duplicateValues" dxfId="14" priority="62"/>
  </conditionalFormatting>
  <conditionalFormatting sqref="N13:N24 N8:N10 N4:N6 N1:N2 A1:A112">
    <cfRule type="duplicateValues" dxfId="13" priority="18"/>
  </conditionalFormatting>
  <conditionalFormatting sqref="O91 O79 O61:O64 O53:O57 O46:O51 O30:O43 O8:O28 O1:O6 A1:A112 O67:O68 O70:O74 O76:O77 O81:O89 O94:O96 O98:O100 O102:O112">
    <cfRule type="duplicateValues" dxfId="12" priority="17"/>
  </conditionalFormatting>
  <conditionalFormatting sqref="U5">
    <cfRule type="duplicateValues" dxfId="11" priority="59"/>
  </conditionalFormatting>
  <conditionalFormatting sqref="V3:V62 A1:A1048576">
    <cfRule type="duplicateValues" dxfId="10" priority="7"/>
  </conditionalFormatting>
  <conditionalFormatting sqref="X4">
    <cfRule type="duplicateValues" dxfId="9" priority="4"/>
  </conditionalFormatting>
  <conditionalFormatting sqref="Y1:Y22">
    <cfRule type="duplicateValues" dxfId="8" priority="1"/>
    <cfRule type="duplicateValues" dxfId="7" priority="2"/>
  </conditionalFormatting>
  <pageMargins left="0.7" right="0.7" top="0.75" bottom="0.75" header="0.3" footer="0.3"/>
  <pageSetup scale="4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A76EF-B37C-474B-972F-7DAD788E94E2}">
  <dimension ref="A1:G430"/>
  <sheetViews>
    <sheetView workbookViewId="0">
      <selection activeCell="N1" sqref="N1"/>
    </sheetView>
  </sheetViews>
  <sheetFormatPr defaultColWidth="8.796875" defaultRowHeight="12.75" x14ac:dyDescent="0.35"/>
  <cols>
    <col min="1" max="1" width="15.1328125" style="24" bestFit="1" customWidth="1"/>
    <col min="2" max="2" width="7.796875" style="23" bestFit="1" customWidth="1"/>
    <col min="3" max="3" width="14.46484375" style="23" bestFit="1" customWidth="1"/>
    <col min="4" max="4" width="15.1328125" style="23" bestFit="1" customWidth="1"/>
    <col min="5" max="5" width="64.796875" style="23" customWidth="1"/>
    <col min="6" max="6" width="11.1328125" style="23" bestFit="1" customWidth="1"/>
    <col min="7" max="7" width="12.46484375" style="23" customWidth="1"/>
    <col min="8" max="16384" width="8.796875" style="23"/>
  </cols>
  <sheetData>
    <row r="1" spans="1:7" ht="13.15" x14ac:dyDescent="0.4">
      <c r="A1" s="26" t="s">
        <v>1917</v>
      </c>
      <c r="B1" s="25" t="s">
        <v>1918</v>
      </c>
      <c r="C1" s="25" t="s">
        <v>1919</v>
      </c>
      <c r="D1" s="25" t="s">
        <v>1920</v>
      </c>
      <c r="E1" s="25" t="s">
        <v>1921</v>
      </c>
      <c r="F1" s="25" t="s">
        <v>1922</v>
      </c>
      <c r="G1" s="25" t="s">
        <v>1923</v>
      </c>
    </row>
    <row r="2" spans="1:7" x14ac:dyDescent="0.35">
      <c r="A2" s="24">
        <v>1.4098278967197801E-7</v>
      </c>
      <c r="B2" s="23">
        <v>5</v>
      </c>
      <c r="C2" s="23">
        <v>5</v>
      </c>
      <c r="D2" s="23">
        <v>43.338403041825103</v>
      </c>
      <c r="E2" s="23" t="s">
        <v>1924</v>
      </c>
      <c r="F2" s="23" t="s">
        <v>1925</v>
      </c>
      <c r="G2" s="23" t="s">
        <v>1926</v>
      </c>
    </row>
    <row r="3" spans="1:7" x14ac:dyDescent="0.35">
      <c r="A3" s="24">
        <v>1.4098278967197801E-7</v>
      </c>
      <c r="B3" s="23">
        <v>5</v>
      </c>
      <c r="C3" s="23">
        <v>5</v>
      </c>
      <c r="D3" s="23">
        <v>43.338403041825103</v>
      </c>
      <c r="E3" s="23" t="s">
        <v>1927</v>
      </c>
      <c r="F3" s="23" t="s">
        <v>1928</v>
      </c>
      <c r="G3" s="23" t="s">
        <v>1929</v>
      </c>
    </row>
    <row r="4" spans="1:7" x14ac:dyDescent="0.35">
      <c r="A4" s="24">
        <v>1.9079381491910101E-4</v>
      </c>
      <c r="B4" s="23">
        <v>3</v>
      </c>
      <c r="C4" s="23">
        <v>3</v>
      </c>
      <c r="D4" s="23">
        <v>43.338403041825103</v>
      </c>
      <c r="E4" s="23" t="s">
        <v>1930</v>
      </c>
      <c r="F4" s="23" t="s">
        <v>1931</v>
      </c>
      <c r="G4" s="23" t="s">
        <v>1932</v>
      </c>
    </row>
    <row r="5" spans="1:7" x14ac:dyDescent="0.35">
      <c r="A5" s="24">
        <v>1.9079381491910101E-4</v>
      </c>
      <c r="B5" s="23">
        <v>3</v>
      </c>
      <c r="C5" s="23">
        <v>3</v>
      </c>
      <c r="D5" s="23">
        <v>43.338403041825103</v>
      </c>
      <c r="E5" s="23" t="s">
        <v>1933</v>
      </c>
      <c r="F5" s="23" t="s">
        <v>1934</v>
      </c>
      <c r="G5" s="23" t="s">
        <v>1932</v>
      </c>
    </row>
    <row r="6" spans="1:7" x14ac:dyDescent="0.35">
      <c r="A6" s="24">
        <v>1.9079381491910101E-4</v>
      </c>
      <c r="B6" s="23">
        <v>3</v>
      </c>
      <c r="C6" s="23">
        <v>3</v>
      </c>
      <c r="D6" s="23">
        <v>43.338403041825103</v>
      </c>
      <c r="E6" s="23" t="s">
        <v>1935</v>
      </c>
      <c r="F6" s="23" t="s">
        <v>1936</v>
      </c>
      <c r="G6" s="23" t="s">
        <v>1937</v>
      </c>
    </row>
    <row r="7" spans="1:7" x14ac:dyDescent="0.35">
      <c r="A7" s="24">
        <v>3.3829059813286202E-12</v>
      </c>
      <c r="B7" s="23">
        <v>9</v>
      </c>
      <c r="C7" s="23">
        <v>11</v>
      </c>
      <c r="D7" s="23">
        <v>35.458693397856898</v>
      </c>
      <c r="E7" s="23" t="s">
        <v>1938</v>
      </c>
      <c r="F7" s="23" t="s">
        <v>1939</v>
      </c>
      <c r="G7" s="23" t="s">
        <v>1940</v>
      </c>
    </row>
    <row r="8" spans="1:7" x14ac:dyDescent="0.35">
      <c r="A8" s="24">
        <v>3.3829059813286202E-12</v>
      </c>
      <c r="B8" s="23">
        <v>9</v>
      </c>
      <c r="C8" s="23">
        <v>11</v>
      </c>
      <c r="D8" s="23">
        <v>35.458693397856898</v>
      </c>
      <c r="E8" s="23" t="s">
        <v>1941</v>
      </c>
      <c r="F8" s="23" t="s">
        <v>1942</v>
      </c>
      <c r="G8" s="23" t="s">
        <v>1940</v>
      </c>
    </row>
    <row r="9" spans="1:7" x14ac:dyDescent="0.35">
      <c r="A9" s="24">
        <v>1.04033117829187E-10</v>
      </c>
      <c r="B9" s="23">
        <v>8</v>
      </c>
      <c r="C9" s="23">
        <v>10</v>
      </c>
      <c r="D9" s="23">
        <v>34.670722433460099</v>
      </c>
      <c r="E9" s="23" t="s">
        <v>1943</v>
      </c>
      <c r="F9" s="23" t="s">
        <v>1944</v>
      </c>
      <c r="G9" s="23" t="s">
        <v>1945</v>
      </c>
    </row>
    <row r="10" spans="1:7" x14ac:dyDescent="0.35">
      <c r="A10" s="24">
        <v>2.42950132871855E-5</v>
      </c>
      <c r="B10" s="23">
        <v>4</v>
      </c>
      <c r="C10" s="23">
        <v>5</v>
      </c>
      <c r="D10" s="23">
        <v>34.670722433460099</v>
      </c>
      <c r="E10" s="23" t="s">
        <v>1946</v>
      </c>
      <c r="F10" s="23" t="s">
        <v>1947</v>
      </c>
      <c r="G10" s="23" t="s">
        <v>1948</v>
      </c>
    </row>
    <row r="11" spans="1:7" x14ac:dyDescent="0.35">
      <c r="A11" s="24">
        <v>1.25071197598594E-11</v>
      </c>
      <c r="B11" s="23">
        <v>9</v>
      </c>
      <c r="C11" s="23">
        <v>12</v>
      </c>
      <c r="D11" s="23">
        <v>32.503802281368799</v>
      </c>
      <c r="E11" s="23" t="s">
        <v>1949</v>
      </c>
      <c r="F11" s="23" t="s">
        <v>1950</v>
      </c>
      <c r="G11" s="23" t="s">
        <v>1940</v>
      </c>
    </row>
    <row r="12" spans="1:7" x14ac:dyDescent="0.35">
      <c r="A12" s="24">
        <v>1.25071197598594E-11</v>
      </c>
      <c r="B12" s="23">
        <v>9</v>
      </c>
      <c r="C12" s="23">
        <v>12</v>
      </c>
      <c r="D12" s="23">
        <v>32.503802281368799</v>
      </c>
      <c r="E12" s="23" t="s">
        <v>1951</v>
      </c>
      <c r="F12" s="23" t="s">
        <v>1952</v>
      </c>
      <c r="G12" s="23" t="s">
        <v>1940</v>
      </c>
    </row>
    <row r="13" spans="1:7" x14ac:dyDescent="0.35">
      <c r="A13" s="24">
        <v>8.9941198181612005E-8</v>
      </c>
      <c r="B13" s="23">
        <v>6</v>
      </c>
      <c r="C13" s="23">
        <v>8</v>
      </c>
      <c r="D13" s="23">
        <v>32.503802281368799</v>
      </c>
      <c r="E13" s="23" t="s">
        <v>1953</v>
      </c>
      <c r="F13" s="23" t="s">
        <v>1954</v>
      </c>
      <c r="G13" s="23" t="s">
        <v>1955</v>
      </c>
    </row>
    <row r="14" spans="1:7" x14ac:dyDescent="0.35">
      <c r="A14" s="24">
        <v>3.6059039570436698E-10</v>
      </c>
      <c r="B14" s="23">
        <v>8</v>
      </c>
      <c r="C14" s="23">
        <v>11</v>
      </c>
      <c r="D14" s="23">
        <v>31.518838575872799</v>
      </c>
      <c r="E14" s="23" t="s">
        <v>1956</v>
      </c>
      <c r="F14" s="23" t="s">
        <v>1957</v>
      </c>
      <c r="G14" s="23" t="s">
        <v>1945</v>
      </c>
    </row>
    <row r="15" spans="1:7" x14ac:dyDescent="0.35">
      <c r="A15" s="24">
        <v>2.5281150038802302E-6</v>
      </c>
      <c r="B15" s="23">
        <v>5</v>
      </c>
      <c r="C15" s="23">
        <v>7</v>
      </c>
      <c r="D15" s="23">
        <v>30.956002172732202</v>
      </c>
      <c r="E15" s="23" t="s">
        <v>1958</v>
      </c>
      <c r="F15" s="23" t="s">
        <v>1959</v>
      </c>
      <c r="G15" s="23" t="s">
        <v>1960</v>
      </c>
    </row>
    <row r="16" spans="1:7" x14ac:dyDescent="0.35">
      <c r="A16" s="24">
        <v>2.5281150038802302E-6</v>
      </c>
      <c r="B16" s="23">
        <v>5</v>
      </c>
      <c r="C16" s="23">
        <v>7</v>
      </c>
      <c r="D16" s="23">
        <v>30.956002172732202</v>
      </c>
      <c r="E16" s="23" t="s">
        <v>1961</v>
      </c>
      <c r="F16" s="23" t="s">
        <v>1962</v>
      </c>
      <c r="G16" s="23" t="s">
        <v>1963</v>
      </c>
    </row>
    <row r="17" spans="1:7" x14ac:dyDescent="0.35">
      <c r="A17" s="24">
        <v>4.9000517528181102E-15</v>
      </c>
      <c r="B17" s="23">
        <v>12</v>
      </c>
      <c r="C17" s="23">
        <v>17</v>
      </c>
      <c r="D17" s="23">
        <v>30.5918139118765</v>
      </c>
      <c r="E17" s="23" t="s">
        <v>1964</v>
      </c>
      <c r="F17" s="23" t="s">
        <v>1965</v>
      </c>
      <c r="G17" s="23" t="s">
        <v>1966</v>
      </c>
    </row>
    <row r="18" spans="1:7" x14ac:dyDescent="0.35">
      <c r="A18" s="24">
        <v>3.8574220241423301E-11</v>
      </c>
      <c r="B18" s="23">
        <v>9</v>
      </c>
      <c r="C18" s="23">
        <v>13</v>
      </c>
      <c r="D18" s="23">
        <v>30.003509798186599</v>
      </c>
      <c r="E18" s="23" t="s">
        <v>1967</v>
      </c>
      <c r="F18" s="23" t="s">
        <v>1968</v>
      </c>
      <c r="G18" s="23" t="s">
        <v>1969</v>
      </c>
    </row>
    <row r="19" spans="1:7" x14ac:dyDescent="0.35">
      <c r="A19" s="24">
        <v>9.6480604403599499E-10</v>
      </c>
      <c r="B19" s="23">
        <v>8</v>
      </c>
      <c r="C19" s="23">
        <v>12</v>
      </c>
      <c r="D19" s="23">
        <v>28.892268694550101</v>
      </c>
      <c r="E19" s="23" t="s">
        <v>1970</v>
      </c>
      <c r="F19" s="23" t="s">
        <v>1971</v>
      </c>
      <c r="G19" s="23" t="s">
        <v>1945</v>
      </c>
    </row>
    <row r="20" spans="1:7" x14ac:dyDescent="0.35">
      <c r="A20" s="24">
        <v>9.6480604403599499E-10</v>
      </c>
      <c r="B20" s="23">
        <v>8</v>
      </c>
      <c r="C20" s="23">
        <v>12</v>
      </c>
      <c r="D20" s="23">
        <v>28.892268694550101</v>
      </c>
      <c r="E20" s="23" t="s">
        <v>1972</v>
      </c>
      <c r="F20" s="23" t="s">
        <v>1973</v>
      </c>
      <c r="G20" s="23" t="s">
        <v>1974</v>
      </c>
    </row>
    <row r="21" spans="1:7" x14ac:dyDescent="0.35">
      <c r="A21" s="24">
        <v>2.47608864569564E-7</v>
      </c>
      <c r="B21" s="23">
        <v>6</v>
      </c>
      <c r="C21" s="23">
        <v>9</v>
      </c>
      <c r="D21" s="23">
        <v>28.892268694550101</v>
      </c>
      <c r="E21" s="23" t="s">
        <v>1975</v>
      </c>
      <c r="F21" s="23" t="s">
        <v>1976</v>
      </c>
      <c r="G21" s="23" t="s">
        <v>1977</v>
      </c>
    </row>
    <row r="22" spans="1:7" x14ac:dyDescent="0.35">
      <c r="A22" s="24">
        <v>6.8209729458764995E-5</v>
      </c>
      <c r="B22" s="23">
        <v>4</v>
      </c>
      <c r="C22" s="23">
        <v>6</v>
      </c>
      <c r="D22" s="23">
        <v>28.892268694550101</v>
      </c>
      <c r="E22" s="23" t="s">
        <v>1978</v>
      </c>
      <c r="F22" s="23" t="s">
        <v>1979</v>
      </c>
      <c r="G22" s="23" t="s">
        <v>1980</v>
      </c>
    </row>
    <row r="23" spans="1:7" x14ac:dyDescent="0.35">
      <c r="A23" s="24">
        <v>1.00317736352808E-10</v>
      </c>
      <c r="B23" s="23">
        <v>9</v>
      </c>
      <c r="C23" s="23">
        <v>14</v>
      </c>
      <c r="D23" s="23">
        <v>27.860401955459</v>
      </c>
      <c r="E23" s="23" t="s">
        <v>1981</v>
      </c>
      <c r="F23" s="23" t="s">
        <v>1982</v>
      </c>
      <c r="G23" s="23" t="s">
        <v>1940</v>
      </c>
    </row>
    <row r="24" spans="1:7" x14ac:dyDescent="0.35">
      <c r="A24" s="24">
        <v>1.2437783364057299E-16</v>
      </c>
      <c r="B24" s="23">
        <v>14</v>
      </c>
      <c r="C24" s="23">
        <v>22</v>
      </c>
      <c r="D24" s="23">
        <v>27.5789837538887</v>
      </c>
      <c r="E24" s="23" t="s">
        <v>1983</v>
      </c>
      <c r="F24" s="23" t="s">
        <v>1984</v>
      </c>
      <c r="G24" s="23" t="s">
        <v>1985</v>
      </c>
    </row>
    <row r="25" spans="1:7" x14ac:dyDescent="0.35">
      <c r="A25" s="24">
        <v>2.4780367113476599E-8</v>
      </c>
      <c r="B25" s="23">
        <v>7</v>
      </c>
      <c r="C25" s="23">
        <v>11</v>
      </c>
      <c r="D25" s="23">
        <v>27.5789837538887</v>
      </c>
      <c r="E25" s="23" t="s">
        <v>1986</v>
      </c>
      <c r="F25" s="23" t="s">
        <v>1987</v>
      </c>
      <c r="G25" s="23" t="s">
        <v>1988</v>
      </c>
    </row>
    <row r="26" spans="1:7" x14ac:dyDescent="0.35">
      <c r="A26" s="24">
        <v>3.4453160213691802E-15</v>
      </c>
      <c r="B26" s="23">
        <v>13</v>
      </c>
      <c r="C26" s="23">
        <v>21</v>
      </c>
      <c r="D26" s="23">
        <v>26.8285352163679</v>
      </c>
      <c r="E26" s="23" t="s">
        <v>1989</v>
      </c>
      <c r="F26" s="23" t="s">
        <v>1990</v>
      </c>
      <c r="G26" s="23" t="s">
        <v>1991</v>
      </c>
    </row>
    <row r="27" spans="1:7" x14ac:dyDescent="0.35">
      <c r="A27" s="24">
        <v>1.4309406779845599E-80</v>
      </c>
      <c r="B27" s="23">
        <v>68</v>
      </c>
      <c r="C27" s="23">
        <v>112</v>
      </c>
      <c r="D27" s="23">
        <v>26.3126018468224</v>
      </c>
      <c r="E27" s="23" t="s">
        <v>1992</v>
      </c>
      <c r="F27" s="23" t="s">
        <v>1993</v>
      </c>
      <c r="G27" s="23" t="s">
        <v>1994</v>
      </c>
    </row>
    <row r="28" spans="1:7" x14ac:dyDescent="0.35">
      <c r="A28" s="24">
        <v>2.3690344265437202E-10</v>
      </c>
      <c r="B28" s="23">
        <v>9</v>
      </c>
      <c r="C28" s="23">
        <v>15</v>
      </c>
      <c r="D28" s="23">
        <v>26.003041825095099</v>
      </c>
      <c r="E28" s="23" t="s">
        <v>1995</v>
      </c>
      <c r="F28" s="23" t="s">
        <v>1996</v>
      </c>
      <c r="G28" s="23" t="s">
        <v>1969</v>
      </c>
    </row>
    <row r="29" spans="1:7" x14ac:dyDescent="0.35">
      <c r="A29" s="24">
        <v>1.47963881420996E-3</v>
      </c>
      <c r="B29" s="23">
        <v>3</v>
      </c>
      <c r="C29" s="23">
        <v>5</v>
      </c>
      <c r="D29" s="23">
        <v>26.003041825095099</v>
      </c>
      <c r="E29" s="23" t="s">
        <v>1997</v>
      </c>
      <c r="F29" s="23" t="s">
        <v>1998</v>
      </c>
      <c r="G29" s="23" t="s">
        <v>1999</v>
      </c>
    </row>
    <row r="30" spans="1:7" x14ac:dyDescent="0.35">
      <c r="A30" s="24">
        <v>1.47963881420996E-3</v>
      </c>
      <c r="B30" s="23">
        <v>3</v>
      </c>
      <c r="C30" s="23">
        <v>5</v>
      </c>
      <c r="D30" s="23">
        <v>26.003041825095099</v>
      </c>
      <c r="E30" s="23" t="s">
        <v>2000</v>
      </c>
      <c r="F30" s="23" t="s">
        <v>2001</v>
      </c>
      <c r="G30" s="23" t="s">
        <v>2002</v>
      </c>
    </row>
    <row r="31" spans="1:7" x14ac:dyDescent="0.35">
      <c r="A31" s="24">
        <v>1.47963881420996E-3</v>
      </c>
      <c r="B31" s="23">
        <v>3</v>
      </c>
      <c r="C31" s="23">
        <v>5</v>
      </c>
      <c r="D31" s="23">
        <v>26.003041825095099</v>
      </c>
      <c r="E31" s="23" t="s">
        <v>2003</v>
      </c>
      <c r="F31" s="23" t="s">
        <v>2004</v>
      </c>
      <c r="G31" s="23" t="s">
        <v>2005</v>
      </c>
    </row>
    <row r="32" spans="1:7" x14ac:dyDescent="0.35">
      <c r="A32" s="24">
        <v>1.47963881420996E-3</v>
      </c>
      <c r="B32" s="23">
        <v>3</v>
      </c>
      <c r="C32" s="23">
        <v>5</v>
      </c>
      <c r="D32" s="23">
        <v>26.003041825095099</v>
      </c>
      <c r="E32" s="23" t="s">
        <v>2006</v>
      </c>
      <c r="F32" s="23" t="s">
        <v>2007</v>
      </c>
      <c r="G32" s="23" t="s">
        <v>1937</v>
      </c>
    </row>
    <row r="33" spans="1:7" x14ac:dyDescent="0.35">
      <c r="A33" s="24">
        <v>1.47963881420996E-3</v>
      </c>
      <c r="B33" s="23">
        <v>3</v>
      </c>
      <c r="C33" s="23">
        <v>5</v>
      </c>
      <c r="D33" s="23">
        <v>26.003041825095099</v>
      </c>
      <c r="E33" s="23" t="s">
        <v>2008</v>
      </c>
      <c r="F33" s="23" t="s">
        <v>2009</v>
      </c>
      <c r="G33" s="23" t="s">
        <v>2010</v>
      </c>
    </row>
    <row r="34" spans="1:7" x14ac:dyDescent="0.35">
      <c r="A34" s="24">
        <v>2.5280544369406801E-18</v>
      </c>
      <c r="B34" s="23">
        <v>16</v>
      </c>
      <c r="C34" s="23">
        <v>27</v>
      </c>
      <c r="D34" s="23">
        <v>25.682016617377801</v>
      </c>
      <c r="E34" s="23" t="s">
        <v>2011</v>
      </c>
      <c r="F34" s="23" t="s">
        <v>2012</v>
      </c>
      <c r="G34" s="23" t="s">
        <v>2013</v>
      </c>
    </row>
    <row r="35" spans="1:7" x14ac:dyDescent="0.35">
      <c r="A35" s="24">
        <v>3.7554976431732701E-80</v>
      </c>
      <c r="B35" s="23">
        <v>69</v>
      </c>
      <c r="C35" s="23">
        <v>118</v>
      </c>
      <c r="D35" s="23">
        <v>25.341947541406199</v>
      </c>
      <c r="E35" s="23" t="s">
        <v>2014</v>
      </c>
      <c r="F35" s="23" t="s">
        <v>2015</v>
      </c>
      <c r="G35" s="23" t="s">
        <v>2016</v>
      </c>
    </row>
    <row r="36" spans="1:7" x14ac:dyDescent="0.35">
      <c r="A36" s="24">
        <v>2.1799304220427302E-12</v>
      </c>
      <c r="B36" s="23">
        <v>11</v>
      </c>
      <c r="C36" s="23">
        <v>19</v>
      </c>
      <c r="D36" s="23">
        <v>25.090654392635599</v>
      </c>
      <c r="E36" s="23" t="s">
        <v>2017</v>
      </c>
      <c r="F36" s="23" t="s">
        <v>2018</v>
      </c>
      <c r="G36" s="23" t="s">
        <v>2019</v>
      </c>
    </row>
    <row r="37" spans="1:7" x14ac:dyDescent="0.35">
      <c r="A37" s="24">
        <v>1.48721403917127E-4</v>
      </c>
      <c r="B37" s="23">
        <v>4</v>
      </c>
      <c r="C37" s="23">
        <v>7</v>
      </c>
      <c r="D37" s="23">
        <v>24.764801738185799</v>
      </c>
      <c r="E37" s="23" t="s">
        <v>2020</v>
      </c>
      <c r="F37" s="23" t="s">
        <v>2021</v>
      </c>
      <c r="G37" s="23" t="s">
        <v>1980</v>
      </c>
    </row>
    <row r="38" spans="1:7" x14ac:dyDescent="0.35">
      <c r="A38" s="24">
        <v>7.8518010833046999E-22</v>
      </c>
      <c r="B38" s="23">
        <v>20</v>
      </c>
      <c r="C38" s="23">
        <v>37</v>
      </c>
      <c r="D38" s="23">
        <v>23.426163806391902</v>
      </c>
      <c r="E38" s="23" t="s">
        <v>2022</v>
      </c>
      <c r="F38" s="23" t="s">
        <v>2023</v>
      </c>
      <c r="G38" s="23" t="s">
        <v>2024</v>
      </c>
    </row>
    <row r="39" spans="1:7" x14ac:dyDescent="0.35">
      <c r="A39" s="24">
        <v>8.7991890785432994E-77</v>
      </c>
      <c r="B39" s="23">
        <v>69</v>
      </c>
      <c r="C39" s="23">
        <v>128</v>
      </c>
      <c r="D39" s="23">
        <v>23.362107889733799</v>
      </c>
      <c r="E39" s="23" t="s">
        <v>2025</v>
      </c>
      <c r="F39" s="23" t="s">
        <v>2026</v>
      </c>
      <c r="G39" s="23" t="s">
        <v>2027</v>
      </c>
    </row>
    <row r="40" spans="1:7" x14ac:dyDescent="0.35">
      <c r="A40" s="24">
        <v>7.6664278662296202E-100</v>
      </c>
      <c r="B40" s="23">
        <v>90</v>
      </c>
      <c r="C40" s="23">
        <v>169</v>
      </c>
      <c r="D40" s="23">
        <v>23.079622921681999</v>
      </c>
      <c r="E40" s="23" t="s">
        <v>2028</v>
      </c>
      <c r="F40" s="23" t="s">
        <v>2029</v>
      </c>
      <c r="G40" s="23" t="s">
        <v>2030</v>
      </c>
    </row>
    <row r="41" spans="1:7" x14ac:dyDescent="0.35">
      <c r="A41" s="24">
        <v>1.7877355067566901E-84</v>
      </c>
      <c r="B41" s="23">
        <v>77</v>
      </c>
      <c r="C41" s="23">
        <v>147</v>
      </c>
      <c r="D41" s="23">
        <v>22.701068260003598</v>
      </c>
      <c r="E41" s="23" t="s">
        <v>2031</v>
      </c>
      <c r="F41" s="23" t="s">
        <v>2032</v>
      </c>
      <c r="G41" s="23" t="s">
        <v>2033</v>
      </c>
    </row>
    <row r="42" spans="1:7" x14ac:dyDescent="0.35">
      <c r="A42" s="24">
        <v>1.4927731608997701E-75</v>
      </c>
      <c r="B42" s="23">
        <v>69</v>
      </c>
      <c r="C42" s="23">
        <v>132</v>
      </c>
      <c r="D42" s="23">
        <v>22.654165226408601</v>
      </c>
      <c r="E42" s="23" t="s">
        <v>2034</v>
      </c>
      <c r="F42" s="23" t="s">
        <v>2035</v>
      </c>
      <c r="G42" s="23" t="s">
        <v>2027</v>
      </c>
    </row>
    <row r="43" spans="1:7" x14ac:dyDescent="0.35">
      <c r="A43" s="24">
        <v>2.7723921887831998E-3</v>
      </c>
      <c r="B43" s="23">
        <v>3</v>
      </c>
      <c r="C43" s="23">
        <v>6</v>
      </c>
      <c r="D43" s="23">
        <v>21.669201520912601</v>
      </c>
      <c r="E43" s="23" t="s">
        <v>2036</v>
      </c>
      <c r="F43" s="23" t="s">
        <v>2037</v>
      </c>
      <c r="G43" s="23" t="s">
        <v>1999</v>
      </c>
    </row>
    <row r="44" spans="1:7" x14ac:dyDescent="0.35">
      <c r="A44" s="24">
        <v>2.7723921887831998E-3</v>
      </c>
      <c r="B44" s="23">
        <v>3</v>
      </c>
      <c r="C44" s="23">
        <v>6</v>
      </c>
      <c r="D44" s="23">
        <v>21.669201520912601</v>
      </c>
      <c r="E44" s="23" t="s">
        <v>2038</v>
      </c>
      <c r="F44" s="23" t="s">
        <v>2039</v>
      </c>
      <c r="G44" s="23" t="s">
        <v>2002</v>
      </c>
    </row>
    <row r="45" spans="1:7" x14ac:dyDescent="0.35">
      <c r="A45" s="24">
        <v>1.0886852522499399E-33</v>
      </c>
      <c r="B45" s="23">
        <v>32</v>
      </c>
      <c r="C45" s="23">
        <v>64</v>
      </c>
      <c r="D45" s="23">
        <v>21.669201520912502</v>
      </c>
      <c r="E45" s="23" t="s">
        <v>2040</v>
      </c>
      <c r="F45" s="23" t="s">
        <v>2041</v>
      </c>
      <c r="G45" s="23" t="s">
        <v>2042</v>
      </c>
    </row>
    <row r="46" spans="1:7" x14ac:dyDescent="0.35">
      <c r="A46" s="24">
        <v>2.0610248713801501E-8</v>
      </c>
      <c r="B46" s="23">
        <v>8</v>
      </c>
      <c r="C46" s="23">
        <v>16</v>
      </c>
      <c r="D46" s="23">
        <v>21.669201520912502</v>
      </c>
      <c r="E46" s="23" t="s">
        <v>2043</v>
      </c>
      <c r="F46" s="23" t="s">
        <v>2044</v>
      </c>
      <c r="G46" s="23" t="s">
        <v>1945</v>
      </c>
    </row>
    <row r="47" spans="1:7" x14ac:dyDescent="0.35">
      <c r="A47" s="24">
        <v>2.0610248713801501E-8</v>
      </c>
      <c r="B47" s="23">
        <v>8</v>
      </c>
      <c r="C47" s="23">
        <v>16</v>
      </c>
      <c r="D47" s="23">
        <v>21.669201520912502</v>
      </c>
      <c r="E47" s="23" t="s">
        <v>2045</v>
      </c>
      <c r="F47" s="23" t="s">
        <v>2046</v>
      </c>
      <c r="G47" s="23" t="s">
        <v>1945</v>
      </c>
    </row>
    <row r="48" spans="1:7" x14ac:dyDescent="0.35">
      <c r="A48" s="24">
        <v>2.7566921472858499E-4</v>
      </c>
      <c r="B48" s="23">
        <v>4</v>
      </c>
      <c r="C48" s="23">
        <v>8</v>
      </c>
      <c r="D48" s="23">
        <v>21.669201520912502</v>
      </c>
      <c r="E48" s="23" t="s">
        <v>2047</v>
      </c>
      <c r="F48" s="23" t="s">
        <v>2048</v>
      </c>
      <c r="G48" s="23" t="s">
        <v>1980</v>
      </c>
    </row>
    <row r="49" spans="1:7" x14ac:dyDescent="0.35">
      <c r="A49" s="24">
        <v>2.42417892356786E-14</v>
      </c>
      <c r="B49" s="23">
        <v>14</v>
      </c>
      <c r="C49" s="23">
        <v>29</v>
      </c>
      <c r="D49" s="23">
        <v>20.921987675363798</v>
      </c>
      <c r="E49" s="23" t="s">
        <v>2049</v>
      </c>
      <c r="F49" s="23" t="s">
        <v>2050</v>
      </c>
      <c r="G49" s="23" t="s">
        <v>2051</v>
      </c>
    </row>
    <row r="50" spans="1:7" x14ac:dyDescent="0.35">
      <c r="A50" s="24">
        <v>4.2364308321982301E-6</v>
      </c>
      <c r="B50" s="23">
        <v>6</v>
      </c>
      <c r="C50" s="23">
        <v>13</v>
      </c>
      <c r="D50" s="23">
        <v>20.002339865457699</v>
      </c>
      <c r="E50" s="23" t="s">
        <v>2052</v>
      </c>
      <c r="F50" s="23" t="s">
        <v>2053</v>
      </c>
      <c r="G50" s="23" t="s">
        <v>2054</v>
      </c>
    </row>
    <row r="51" spans="1:7" x14ac:dyDescent="0.35">
      <c r="A51" s="24">
        <v>5.8325415343146603E-10</v>
      </c>
      <c r="B51" s="23">
        <v>10</v>
      </c>
      <c r="C51" s="23">
        <v>22</v>
      </c>
      <c r="D51" s="23">
        <v>19.699274109920498</v>
      </c>
      <c r="E51" s="23" t="s">
        <v>2055</v>
      </c>
      <c r="F51" s="23" t="s">
        <v>2056</v>
      </c>
      <c r="G51" s="23" t="s">
        <v>2057</v>
      </c>
    </row>
    <row r="52" spans="1:7" x14ac:dyDescent="0.35">
      <c r="A52" s="24">
        <v>4.61331402240438E-4</v>
      </c>
      <c r="B52" s="23">
        <v>4</v>
      </c>
      <c r="C52" s="23">
        <v>9</v>
      </c>
      <c r="D52" s="23">
        <v>19.261512463033402</v>
      </c>
      <c r="E52" s="23" t="s">
        <v>2058</v>
      </c>
      <c r="F52" s="23" t="s">
        <v>2059</v>
      </c>
      <c r="G52" s="23" t="s">
        <v>2060</v>
      </c>
    </row>
    <row r="53" spans="1:7" x14ac:dyDescent="0.35">
      <c r="A53" s="24">
        <v>4.4481197372196702E-3</v>
      </c>
      <c r="B53" s="23">
        <v>3</v>
      </c>
      <c r="C53" s="23">
        <v>7</v>
      </c>
      <c r="D53" s="23">
        <v>18.5736013036393</v>
      </c>
      <c r="E53" s="23" t="s">
        <v>2061</v>
      </c>
      <c r="F53" s="23" t="s">
        <v>2062</v>
      </c>
      <c r="G53" s="23" t="s">
        <v>2063</v>
      </c>
    </row>
    <row r="54" spans="1:7" x14ac:dyDescent="0.35">
      <c r="A54" s="24">
        <v>1.0039675495450499E-96</v>
      </c>
      <c r="B54" s="23">
        <v>98</v>
      </c>
      <c r="C54" s="23">
        <v>230</v>
      </c>
      <c r="D54" s="23">
        <v>18.4659282526037</v>
      </c>
      <c r="E54" s="23" t="s">
        <v>2064</v>
      </c>
      <c r="F54" s="23" t="s">
        <v>2065</v>
      </c>
      <c r="G54" s="23" t="s">
        <v>2066</v>
      </c>
    </row>
    <row r="55" spans="1:7" x14ac:dyDescent="0.35">
      <c r="A55" s="24">
        <v>1.297084950252E-67</v>
      </c>
      <c r="B55" s="23">
        <v>69</v>
      </c>
      <c r="C55" s="23">
        <v>162</v>
      </c>
      <c r="D55" s="23">
        <v>18.458949443740298</v>
      </c>
      <c r="E55" s="23" t="s">
        <v>2067</v>
      </c>
      <c r="F55" s="23" t="s">
        <v>2068</v>
      </c>
      <c r="G55" s="23" t="s">
        <v>2027</v>
      </c>
    </row>
    <row r="56" spans="1:7" x14ac:dyDescent="0.35">
      <c r="A56" s="24">
        <v>3.3747946364659901E-14</v>
      </c>
      <c r="B56" s="23">
        <v>15</v>
      </c>
      <c r="C56" s="23">
        <v>36</v>
      </c>
      <c r="D56" s="23">
        <v>18.0576679340938</v>
      </c>
      <c r="E56" s="23" t="s">
        <v>2069</v>
      </c>
      <c r="F56" s="23" t="s">
        <v>2070</v>
      </c>
      <c r="G56" s="23" t="s">
        <v>2071</v>
      </c>
    </row>
    <row r="57" spans="1:7" x14ac:dyDescent="0.35">
      <c r="A57" s="24">
        <v>2.5088685636459198E-11</v>
      </c>
      <c r="B57" s="23">
        <v>12</v>
      </c>
      <c r="C57" s="23">
        <v>29</v>
      </c>
      <c r="D57" s="23">
        <v>17.933132293168999</v>
      </c>
      <c r="E57" s="23" t="s">
        <v>2072</v>
      </c>
      <c r="F57" s="23" t="s">
        <v>2073</v>
      </c>
      <c r="G57" s="23" t="s">
        <v>2074</v>
      </c>
    </row>
    <row r="58" spans="1:7" x14ac:dyDescent="0.35">
      <c r="A58" s="24">
        <v>1.07176310950655E-6</v>
      </c>
      <c r="B58" s="23">
        <v>7</v>
      </c>
      <c r="C58" s="23">
        <v>17</v>
      </c>
      <c r="D58" s="23">
        <v>17.845224781928</v>
      </c>
      <c r="E58" s="23" t="s">
        <v>2075</v>
      </c>
      <c r="F58" s="23" t="s">
        <v>2076</v>
      </c>
      <c r="G58" s="23" t="s">
        <v>2077</v>
      </c>
    </row>
    <row r="59" spans="1:7" x14ac:dyDescent="0.35">
      <c r="A59" s="24">
        <v>1.6352053887970001E-7</v>
      </c>
      <c r="B59" s="23">
        <v>8</v>
      </c>
      <c r="C59" s="23">
        <v>20</v>
      </c>
      <c r="D59" s="23">
        <v>17.33536121673</v>
      </c>
      <c r="E59" s="23" t="s">
        <v>2078</v>
      </c>
      <c r="F59" s="23" t="s">
        <v>2079</v>
      </c>
      <c r="G59" s="23" t="s">
        <v>1945</v>
      </c>
    </row>
    <row r="60" spans="1:7" x14ac:dyDescent="0.35">
      <c r="A60" s="24">
        <v>1.1180262449949E-5</v>
      </c>
      <c r="B60" s="23">
        <v>6</v>
      </c>
      <c r="C60" s="23">
        <v>15</v>
      </c>
      <c r="D60" s="23">
        <v>17.33536121673</v>
      </c>
      <c r="E60" s="23" t="s">
        <v>2080</v>
      </c>
      <c r="F60" s="23" t="s">
        <v>2081</v>
      </c>
      <c r="G60" s="23" t="s">
        <v>2082</v>
      </c>
    </row>
    <row r="61" spans="1:7" x14ac:dyDescent="0.35">
      <c r="A61" s="24">
        <v>2.78349942570497E-27</v>
      </c>
      <c r="B61" s="23">
        <v>30</v>
      </c>
      <c r="C61" s="23">
        <v>78</v>
      </c>
      <c r="D61" s="23">
        <v>16.668616554548102</v>
      </c>
      <c r="E61" s="23" t="s">
        <v>2083</v>
      </c>
      <c r="F61" s="23" t="s">
        <v>2084</v>
      </c>
      <c r="G61" s="23" t="s">
        <v>2085</v>
      </c>
    </row>
    <row r="62" spans="1:7" x14ac:dyDescent="0.35">
      <c r="A62" s="24">
        <v>1.15681393075505E-4</v>
      </c>
      <c r="B62" s="23">
        <v>5</v>
      </c>
      <c r="C62" s="23">
        <v>13</v>
      </c>
      <c r="D62" s="23">
        <v>16.668616554548102</v>
      </c>
      <c r="E62" s="23" t="s">
        <v>2086</v>
      </c>
      <c r="F62" s="23" t="s">
        <v>2087</v>
      </c>
      <c r="G62" s="23" t="s">
        <v>2088</v>
      </c>
    </row>
    <row r="63" spans="1:7" x14ac:dyDescent="0.35">
      <c r="A63" s="24">
        <v>2.4882267643693299E-7</v>
      </c>
      <c r="B63" s="23">
        <v>8</v>
      </c>
      <c r="C63" s="23">
        <v>21</v>
      </c>
      <c r="D63" s="23">
        <v>16.509867825457199</v>
      </c>
      <c r="E63" s="23" t="s">
        <v>2089</v>
      </c>
      <c r="F63" s="23" t="s">
        <v>2090</v>
      </c>
      <c r="G63" s="23" t="s">
        <v>1945</v>
      </c>
    </row>
    <row r="64" spans="1:7" x14ac:dyDescent="0.35">
      <c r="A64" s="24">
        <v>2.4882267643693299E-7</v>
      </c>
      <c r="B64" s="23">
        <v>8</v>
      </c>
      <c r="C64" s="23">
        <v>21</v>
      </c>
      <c r="D64" s="23">
        <v>16.509867825457199</v>
      </c>
      <c r="E64" s="23" t="s">
        <v>2091</v>
      </c>
      <c r="F64" s="23" t="s">
        <v>2092</v>
      </c>
      <c r="G64" s="23" t="s">
        <v>1945</v>
      </c>
    </row>
    <row r="65" spans="1:7" x14ac:dyDescent="0.35">
      <c r="A65" s="24">
        <v>2.4882267643693299E-7</v>
      </c>
      <c r="B65" s="23">
        <v>8</v>
      </c>
      <c r="C65" s="23">
        <v>21</v>
      </c>
      <c r="D65" s="23">
        <v>16.509867825457199</v>
      </c>
      <c r="E65" s="23" t="s">
        <v>2093</v>
      </c>
      <c r="F65" s="23" t="s">
        <v>2094</v>
      </c>
      <c r="G65" s="23" t="s">
        <v>1945</v>
      </c>
    </row>
    <row r="66" spans="1:7" x14ac:dyDescent="0.35">
      <c r="A66" s="24">
        <v>2.4882267643693299E-7</v>
      </c>
      <c r="B66" s="23">
        <v>8</v>
      </c>
      <c r="C66" s="23">
        <v>21</v>
      </c>
      <c r="D66" s="23">
        <v>16.509867825457199</v>
      </c>
      <c r="E66" s="23" t="s">
        <v>2095</v>
      </c>
      <c r="F66" s="23" t="s">
        <v>2096</v>
      </c>
      <c r="G66" s="23" t="s">
        <v>1945</v>
      </c>
    </row>
    <row r="67" spans="1:7" x14ac:dyDescent="0.35">
      <c r="A67" s="24">
        <v>6.5875919796566798E-3</v>
      </c>
      <c r="B67" s="23">
        <v>3</v>
      </c>
      <c r="C67" s="23">
        <v>8</v>
      </c>
      <c r="D67" s="23">
        <v>16.251901140684399</v>
      </c>
      <c r="E67" s="23" t="s">
        <v>2097</v>
      </c>
      <c r="F67" s="23" t="s">
        <v>2098</v>
      </c>
      <c r="G67" s="23" t="s">
        <v>2099</v>
      </c>
    </row>
    <row r="68" spans="1:7" x14ac:dyDescent="0.35">
      <c r="A68" s="24">
        <v>6.5875919796566798E-3</v>
      </c>
      <c r="B68" s="23">
        <v>3</v>
      </c>
      <c r="C68" s="23">
        <v>8</v>
      </c>
      <c r="D68" s="23">
        <v>16.251901140684399</v>
      </c>
      <c r="E68" s="23" t="s">
        <v>2100</v>
      </c>
      <c r="F68" s="23" t="s">
        <v>2101</v>
      </c>
      <c r="G68" s="23" t="s">
        <v>2102</v>
      </c>
    </row>
    <row r="69" spans="1:7" x14ac:dyDescent="0.35">
      <c r="A69" s="24">
        <v>6.5875919796566798E-3</v>
      </c>
      <c r="B69" s="23">
        <v>3</v>
      </c>
      <c r="C69" s="23">
        <v>8</v>
      </c>
      <c r="D69" s="23">
        <v>16.251901140684399</v>
      </c>
      <c r="E69" s="23" t="s">
        <v>2103</v>
      </c>
      <c r="F69" s="23" t="s">
        <v>2104</v>
      </c>
      <c r="G69" s="23" t="s">
        <v>2105</v>
      </c>
    </row>
    <row r="70" spans="1:7" x14ac:dyDescent="0.35">
      <c r="A70" s="24">
        <v>6.5875919796566798E-3</v>
      </c>
      <c r="B70" s="23">
        <v>3</v>
      </c>
      <c r="C70" s="23">
        <v>8</v>
      </c>
      <c r="D70" s="23">
        <v>16.251901140684399</v>
      </c>
      <c r="E70" s="23" t="s">
        <v>2106</v>
      </c>
      <c r="F70" s="23" t="s">
        <v>2107</v>
      </c>
      <c r="G70" s="23" t="s">
        <v>2108</v>
      </c>
    </row>
    <row r="71" spans="1:7" x14ac:dyDescent="0.35">
      <c r="A71" s="24">
        <v>2.3342153689182098E-34</v>
      </c>
      <c r="B71" s="23">
        <v>39</v>
      </c>
      <c r="C71" s="23">
        <v>108</v>
      </c>
      <c r="D71" s="23">
        <v>15.6499788762146</v>
      </c>
      <c r="E71" s="23" t="s">
        <v>2109</v>
      </c>
      <c r="F71" s="23" t="s">
        <v>2110</v>
      </c>
      <c r="G71" s="23" t="s">
        <v>2111</v>
      </c>
    </row>
    <row r="72" spans="1:7" x14ac:dyDescent="0.35">
      <c r="A72" s="24">
        <v>1.7136203616688699E-4</v>
      </c>
      <c r="B72" s="23">
        <v>5</v>
      </c>
      <c r="C72" s="23">
        <v>14</v>
      </c>
      <c r="D72" s="23">
        <v>15.478001086366101</v>
      </c>
      <c r="E72" s="23" t="s">
        <v>2112</v>
      </c>
      <c r="F72" s="23" t="s">
        <v>2113</v>
      </c>
      <c r="G72" s="23" t="s">
        <v>2114</v>
      </c>
    </row>
    <row r="73" spans="1:7" x14ac:dyDescent="0.35">
      <c r="A73" s="24">
        <v>2.50636105156267E-68</v>
      </c>
      <c r="B73" s="23">
        <v>77</v>
      </c>
      <c r="C73" s="23">
        <v>217</v>
      </c>
      <c r="D73" s="23">
        <v>15.3781430148412</v>
      </c>
      <c r="E73" s="23" t="s">
        <v>2115</v>
      </c>
      <c r="F73" s="23" t="s">
        <v>2116</v>
      </c>
      <c r="G73" s="23" t="s">
        <v>2117</v>
      </c>
    </row>
    <row r="74" spans="1:7" x14ac:dyDescent="0.35">
      <c r="A74" s="24">
        <v>2.0153835843495501E-9</v>
      </c>
      <c r="B74" s="23">
        <v>11</v>
      </c>
      <c r="C74" s="23">
        <v>32</v>
      </c>
      <c r="D74" s="23">
        <v>14.8975760456274</v>
      </c>
      <c r="E74" s="23" t="s">
        <v>2118</v>
      </c>
      <c r="F74" s="23" t="s">
        <v>2119</v>
      </c>
      <c r="G74" s="23" t="s">
        <v>2120</v>
      </c>
    </row>
    <row r="75" spans="1:7" x14ac:dyDescent="0.35">
      <c r="A75" s="24">
        <v>2.7629833388534798E-66</v>
      </c>
      <c r="B75" s="23">
        <v>77</v>
      </c>
      <c r="C75" s="23">
        <v>229</v>
      </c>
      <c r="D75" s="23">
        <v>14.5723014594783</v>
      </c>
      <c r="E75" s="23" t="s">
        <v>2121</v>
      </c>
      <c r="F75" s="23" t="s">
        <v>2122</v>
      </c>
      <c r="G75" s="23" t="s">
        <v>2123</v>
      </c>
    </row>
    <row r="76" spans="1:7" x14ac:dyDescent="0.35">
      <c r="A76" s="24">
        <v>7.4002311378761704E-68</v>
      </c>
      <c r="B76" s="23">
        <v>79</v>
      </c>
      <c r="C76" s="23">
        <v>236</v>
      </c>
      <c r="D76" s="23">
        <v>14.5073467809499</v>
      </c>
      <c r="E76" s="23" t="s">
        <v>2124</v>
      </c>
      <c r="F76" s="23" t="s">
        <v>2125</v>
      </c>
      <c r="G76" s="23" t="s">
        <v>2126</v>
      </c>
    </row>
    <row r="77" spans="1:7" x14ac:dyDescent="0.35">
      <c r="A77" s="24">
        <v>1.9192555815582801E-23</v>
      </c>
      <c r="B77" s="23">
        <v>28</v>
      </c>
      <c r="C77" s="23">
        <v>84</v>
      </c>
      <c r="D77" s="23">
        <v>14.446134347275001</v>
      </c>
      <c r="E77" s="23" t="s">
        <v>2127</v>
      </c>
      <c r="F77" s="23" t="s">
        <v>2128</v>
      </c>
      <c r="G77" s="23" t="s">
        <v>2129</v>
      </c>
    </row>
    <row r="78" spans="1:7" x14ac:dyDescent="0.35">
      <c r="A78" s="24">
        <v>5.6013459506261904E-6</v>
      </c>
      <c r="B78" s="23">
        <v>7</v>
      </c>
      <c r="C78" s="23">
        <v>21</v>
      </c>
      <c r="D78" s="23">
        <v>14.446134347275001</v>
      </c>
      <c r="E78" s="23" t="s">
        <v>2130</v>
      </c>
      <c r="F78" s="23" t="s">
        <v>2131</v>
      </c>
      <c r="G78" s="23" t="s">
        <v>2132</v>
      </c>
    </row>
    <row r="79" spans="1:7" x14ac:dyDescent="0.35">
      <c r="A79" s="24">
        <v>2.4240247386900099E-4</v>
      </c>
      <c r="B79" s="23">
        <v>5</v>
      </c>
      <c r="C79" s="23">
        <v>15</v>
      </c>
      <c r="D79" s="23">
        <v>14.446134347275001</v>
      </c>
      <c r="E79" s="23" t="s">
        <v>2133</v>
      </c>
      <c r="F79" s="23" t="s">
        <v>2134</v>
      </c>
      <c r="G79" s="23" t="s">
        <v>2114</v>
      </c>
    </row>
    <row r="80" spans="1:7" x14ac:dyDescent="0.35">
      <c r="A80" s="24">
        <v>1.49690679984723E-3</v>
      </c>
      <c r="B80" s="23">
        <v>4</v>
      </c>
      <c r="C80" s="23">
        <v>12</v>
      </c>
      <c r="D80" s="23">
        <v>14.446134347275001</v>
      </c>
      <c r="E80" s="23" t="s">
        <v>2135</v>
      </c>
      <c r="F80" s="23" t="s">
        <v>2136</v>
      </c>
      <c r="G80" s="23" t="s">
        <v>2137</v>
      </c>
    </row>
    <row r="81" spans="1:7" x14ac:dyDescent="0.35">
      <c r="A81" s="24">
        <v>9.1566837567265708E-3</v>
      </c>
      <c r="B81" s="23">
        <v>3</v>
      </c>
      <c r="C81" s="23">
        <v>9</v>
      </c>
      <c r="D81" s="23">
        <v>14.446134347275001</v>
      </c>
      <c r="E81" s="23" t="s">
        <v>2138</v>
      </c>
      <c r="F81" s="23" t="s">
        <v>2139</v>
      </c>
      <c r="G81" s="23" t="s">
        <v>2140</v>
      </c>
    </row>
    <row r="82" spans="1:7" x14ac:dyDescent="0.35">
      <c r="A82" s="24">
        <v>9.1566837567265708E-3</v>
      </c>
      <c r="B82" s="23">
        <v>3</v>
      </c>
      <c r="C82" s="23">
        <v>9</v>
      </c>
      <c r="D82" s="23">
        <v>14.446134347275001</v>
      </c>
      <c r="E82" s="23" t="s">
        <v>2141</v>
      </c>
      <c r="F82" s="23" t="s">
        <v>2142</v>
      </c>
      <c r="G82" s="23" t="s">
        <v>2143</v>
      </c>
    </row>
    <row r="83" spans="1:7" x14ac:dyDescent="0.35">
      <c r="A83" s="24">
        <v>2.3100944131074502E-84</v>
      </c>
      <c r="B83" s="23">
        <v>98</v>
      </c>
      <c r="C83" s="23">
        <v>295</v>
      </c>
      <c r="D83" s="23">
        <v>14.3971644003351</v>
      </c>
      <c r="E83" s="23" t="s">
        <v>2144</v>
      </c>
      <c r="F83" s="23" t="s">
        <v>2145</v>
      </c>
      <c r="G83" s="23" t="s">
        <v>2146</v>
      </c>
    </row>
    <row r="84" spans="1:7" x14ac:dyDescent="0.35">
      <c r="A84" s="24">
        <v>7.3221796362136103E-73</v>
      </c>
      <c r="B84" s="23">
        <v>85</v>
      </c>
      <c r="C84" s="23">
        <v>256</v>
      </c>
      <c r="D84" s="23">
        <v>14.389704134981001</v>
      </c>
      <c r="E84" s="23" t="s">
        <v>2147</v>
      </c>
      <c r="F84" s="23" t="s">
        <v>2148</v>
      </c>
      <c r="G84" s="23" t="s">
        <v>2149</v>
      </c>
    </row>
    <row r="85" spans="1:7" x14ac:dyDescent="0.35">
      <c r="A85" s="24">
        <v>9.9780448434230301E-11</v>
      </c>
      <c r="B85" s="23">
        <v>13</v>
      </c>
      <c r="C85" s="23">
        <v>40</v>
      </c>
      <c r="D85" s="23">
        <v>14.0849809885932</v>
      </c>
      <c r="E85" s="23" t="s">
        <v>2150</v>
      </c>
      <c r="F85" s="23" t="s">
        <v>2151</v>
      </c>
      <c r="G85" s="23" t="s">
        <v>2152</v>
      </c>
    </row>
    <row r="86" spans="1:7" x14ac:dyDescent="0.35">
      <c r="A86" s="24">
        <v>9.9780448434230301E-11</v>
      </c>
      <c r="B86" s="23">
        <v>13</v>
      </c>
      <c r="C86" s="23">
        <v>40</v>
      </c>
      <c r="D86" s="23">
        <v>14.0849809885932</v>
      </c>
      <c r="E86" s="23" t="s">
        <v>2153</v>
      </c>
      <c r="F86" s="23" t="s">
        <v>2154</v>
      </c>
      <c r="G86" s="23" t="s">
        <v>2155</v>
      </c>
    </row>
    <row r="87" spans="1:7" x14ac:dyDescent="0.35">
      <c r="A87" s="24">
        <v>6.4018209995168397E-10</v>
      </c>
      <c r="B87" s="23">
        <v>12</v>
      </c>
      <c r="C87" s="23">
        <v>37</v>
      </c>
      <c r="D87" s="23">
        <v>14.0556982838352</v>
      </c>
      <c r="E87" s="23" t="s">
        <v>2156</v>
      </c>
      <c r="F87" s="23" t="s">
        <v>2157</v>
      </c>
      <c r="G87" s="23" t="s">
        <v>2158</v>
      </c>
    </row>
    <row r="88" spans="1:7" x14ac:dyDescent="0.35">
      <c r="A88" s="24">
        <v>4.1302101228940503E-9</v>
      </c>
      <c r="B88" s="23">
        <v>11</v>
      </c>
      <c r="C88" s="23">
        <v>34</v>
      </c>
      <c r="D88" s="23">
        <v>14.0212480429434</v>
      </c>
      <c r="E88" s="23" t="s">
        <v>2159</v>
      </c>
      <c r="F88" s="23" t="s">
        <v>2160</v>
      </c>
      <c r="G88" s="23" t="s">
        <v>2161</v>
      </c>
    </row>
    <row r="89" spans="1:7" x14ac:dyDescent="0.35">
      <c r="A89" s="24">
        <v>2.7103636215318199E-8</v>
      </c>
      <c r="B89" s="23">
        <v>10</v>
      </c>
      <c r="C89" s="23">
        <v>31</v>
      </c>
      <c r="D89" s="23">
        <v>13.980130013491999</v>
      </c>
      <c r="E89" s="23" t="s">
        <v>2162</v>
      </c>
      <c r="F89" s="23" t="s">
        <v>2163</v>
      </c>
      <c r="G89" s="23" t="s">
        <v>2164</v>
      </c>
    </row>
    <row r="90" spans="1:7" x14ac:dyDescent="0.35">
      <c r="A90" s="24">
        <v>2.80853802805587E-100</v>
      </c>
      <c r="B90" s="23">
        <v>118</v>
      </c>
      <c r="C90" s="23">
        <v>367</v>
      </c>
      <c r="D90" s="23">
        <v>13.9344184167176</v>
      </c>
      <c r="E90" s="23" t="s">
        <v>2165</v>
      </c>
      <c r="F90" s="23" t="s">
        <v>2166</v>
      </c>
      <c r="G90" s="23" t="s">
        <v>2167</v>
      </c>
    </row>
    <row r="91" spans="1:7" x14ac:dyDescent="0.35">
      <c r="A91" s="24">
        <v>1.16835989718375E-6</v>
      </c>
      <c r="B91" s="23">
        <v>8</v>
      </c>
      <c r="C91" s="23">
        <v>25</v>
      </c>
      <c r="D91" s="23">
        <v>13.868288973384001</v>
      </c>
      <c r="E91" s="23" t="s">
        <v>2168</v>
      </c>
      <c r="F91" s="23" t="s">
        <v>2169</v>
      </c>
      <c r="G91" s="23" t="s">
        <v>1945</v>
      </c>
    </row>
    <row r="92" spans="1:7" x14ac:dyDescent="0.35">
      <c r="A92" s="24">
        <v>1.8629822779330199E-82</v>
      </c>
      <c r="B92" s="23">
        <v>98</v>
      </c>
      <c r="C92" s="23">
        <v>307</v>
      </c>
      <c r="D92" s="23">
        <v>13.834408788595599</v>
      </c>
      <c r="E92" s="23" t="s">
        <v>2170</v>
      </c>
      <c r="F92" s="23" t="s">
        <v>2171</v>
      </c>
      <c r="G92" s="23" t="s">
        <v>2146</v>
      </c>
    </row>
    <row r="93" spans="1:7" x14ac:dyDescent="0.35">
      <c r="A93" s="24">
        <v>1.8887559149866399E-73</v>
      </c>
      <c r="B93" s="23">
        <v>88</v>
      </c>
      <c r="C93" s="23">
        <v>278</v>
      </c>
      <c r="D93" s="23">
        <v>13.7186311787072</v>
      </c>
      <c r="E93" s="23" t="s">
        <v>2172</v>
      </c>
      <c r="F93" s="23" t="s">
        <v>2173</v>
      </c>
      <c r="G93" s="23" t="s">
        <v>2174</v>
      </c>
    </row>
    <row r="94" spans="1:7" x14ac:dyDescent="0.35">
      <c r="A94" s="24">
        <v>9.1166115986263404E-18</v>
      </c>
      <c r="B94" s="23">
        <v>22</v>
      </c>
      <c r="C94" s="23">
        <v>70</v>
      </c>
      <c r="D94" s="23">
        <v>13.6206409560022</v>
      </c>
      <c r="E94" s="23" t="s">
        <v>2175</v>
      </c>
      <c r="F94" s="23" t="s">
        <v>2176</v>
      </c>
      <c r="G94" s="23" t="s">
        <v>2177</v>
      </c>
    </row>
    <row r="95" spans="1:7" x14ac:dyDescent="0.35">
      <c r="A95" s="24">
        <v>3.3527909003867802E-4</v>
      </c>
      <c r="B95" s="23">
        <v>5</v>
      </c>
      <c r="C95" s="23">
        <v>16</v>
      </c>
      <c r="D95" s="23">
        <v>13.5432509505703</v>
      </c>
      <c r="E95" s="23" t="s">
        <v>2178</v>
      </c>
      <c r="F95" s="23" t="s">
        <v>2179</v>
      </c>
      <c r="G95" s="23" t="s">
        <v>2180</v>
      </c>
    </row>
    <row r="96" spans="1:7" x14ac:dyDescent="0.35">
      <c r="A96" s="24">
        <v>3.3527909003867802E-4</v>
      </c>
      <c r="B96" s="23">
        <v>5</v>
      </c>
      <c r="C96" s="23">
        <v>16</v>
      </c>
      <c r="D96" s="23">
        <v>13.5432509505703</v>
      </c>
      <c r="E96" s="23" t="s">
        <v>2181</v>
      </c>
      <c r="F96" s="23" t="s">
        <v>2182</v>
      </c>
      <c r="G96" s="23" t="s">
        <v>2183</v>
      </c>
    </row>
    <row r="97" spans="1:7" x14ac:dyDescent="0.35">
      <c r="A97" s="24">
        <v>3.3527909003867802E-4</v>
      </c>
      <c r="B97" s="23">
        <v>5</v>
      </c>
      <c r="C97" s="23">
        <v>16</v>
      </c>
      <c r="D97" s="23">
        <v>13.5432509505703</v>
      </c>
      <c r="E97" s="23" t="s">
        <v>2184</v>
      </c>
      <c r="F97" s="23" t="s">
        <v>2185</v>
      </c>
      <c r="G97" s="23" t="s">
        <v>2183</v>
      </c>
    </row>
    <row r="98" spans="1:7" x14ac:dyDescent="0.35">
      <c r="A98" s="24">
        <v>3.3527909003867802E-4</v>
      </c>
      <c r="B98" s="23">
        <v>5</v>
      </c>
      <c r="C98" s="23">
        <v>16</v>
      </c>
      <c r="D98" s="23">
        <v>13.5432509505703</v>
      </c>
      <c r="E98" s="23" t="s">
        <v>2186</v>
      </c>
      <c r="F98" s="23" t="s">
        <v>2187</v>
      </c>
      <c r="G98" s="23" t="s">
        <v>2180</v>
      </c>
    </row>
    <row r="99" spans="1:7" x14ac:dyDescent="0.35">
      <c r="A99" s="24">
        <v>2.6898959377333902E-143</v>
      </c>
      <c r="B99" s="23">
        <v>167</v>
      </c>
      <c r="C99" s="23">
        <v>535</v>
      </c>
      <c r="D99" s="23">
        <v>13.528062257915501</v>
      </c>
      <c r="E99" s="23" t="s">
        <v>2188</v>
      </c>
      <c r="F99" s="23" t="s">
        <v>2189</v>
      </c>
      <c r="G99" s="23" t="s">
        <v>2190</v>
      </c>
    </row>
    <row r="100" spans="1:7" x14ac:dyDescent="0.35">
      <c r="A100" s="24">
        <v>3.4325923620781699E-38</v>
      </c>
      <c r="B100" s="23">
        <v>48</v>
      </c>
      <c r="C100" s="23">
        <v>159</v>
      </c>
      <c r="D100" s="23">
        <v>13.083291484324601</v>
      </c>
      <c r="E100" s="23" t="s">
        <v>2191</v>
      </c>
      <c r="F100" s="23" t="s">
        <v>2192</v>
      </c>
      <c r="G100" s="23" t="s">
        <v>2193</v>
      </c>
    </row>
    <row r="101" spans="1:7" x14ac:dyDescent="0.35">
      <c r="A101" s="24">
        <v>7.3366825008195996E-19</v>
      </c>
      <c r="B101" s="23">
        <v>24</v>
      </c>
      <c r="C101" s="23">
        <v>80</v>
      </c>
      <c r="D101" s="23">
        <v>13.0015209125475</v>
      </c>
      <c r="E101" s="23" t="s">
        <v>2194</v>
      </c>
      <c r="F101" s="23" t="s">
        <v>2195</v>
      </c>
      <c r="G101" s="23" t="s">
        <v>2196</v>
      </c>
    </row>
    <row r="102" spans="1:7" x14ac:dyDescent="0.35">
      <c r="A102" s="24">
        <v>7.1285602959439301E-5</v>
      </c>
      <c r="B102" s="23">
        <v>6</v>
      </c>
      <c r="C102" s="23">
        <v>20</v>
      </c>
      <c r="D102" s="23">
        <v>13.0015209125475</v>
      </c>
      <c r="E102" s="23" t="s">
        <v>2197</v>
      </c>
      <c r="F102" s="23" t="s">
        <v>2198</v>
      </c>
      <c r="G102" s="23" t="s">
        <v>2199</v>
      </c>
    </row>
    <row r="103" spans="1:7" x14ac:dyDescent="0.35">
      <c r="A103" s="24">
        <v>7.1285602959439301E-5</v>
      </c>
      <c r="B103" s="23">
        <v>6</v>
      </c>
      <c r="C103" s="23">
        <v>20</v>
      </c>
      <c r="D103" s="23">
        <v>13.0015209125475</v>
      </c>
      <c r="E103" s="23" t="s">
        <v>2200</v>
      </c>
      <c r="F103" s="23" t="s">
        <v>2201</v>
      </c>
      <c r="G103" s="23" t="s">
        <v>2054</v>
      </c>
    </row>
    <row r="104" spans="1:7" x14ac:dyDescent="0.35">
      <c r="A104" s="24">
        <v>1.23555027920286E-57</v>
      </c>
      <c r="B104" s="23">
        <v>72</v>
      </c>
      <c r="C104" s="23">
        <v>241</v>
      </c>
      <c r="D104" s="23">
        <v>12.947572692993401</v>
      </c>
      <c r="E104" s="23" t="s">
        <v>2202</v>
      </c>
      <c r="F104" s="23" t="s">
        <v>2203</v>
      </c>
      <c r="G104" s="23" t="s">
        <v>2204</v>
      </c>
    </row>
    <row r="105" spans="1:7" x14ac:dyDescent="0.35">
      <c r="A105" s="24">
        <v>3.3614189246808398E-35</v>
      </c>
      <c r="B105" s="23">
        <v>45</v>
      </c>
      <c r="C105" s="23">
        <v>153</v>
      </c>
      <c r="D105" s="23">
        <v>12.7465891299486</v>
      </c>
      <c r="E105" s="23" t="s">
        <v>2205</v>
      </c>
      <c r="F105" s="23" t="s">
        <v>2206</v>
      </c>
      <c r="G105" s="23" t="s">
        <v>2207</v>
      </c>
    </row>
    <row r="106" spans="1:7" x14ac:dyDescent="0.35">
      <c r="A106" s="24">
        <v>4.53598102668934E-4</v>
      </c>
      <c r="B106" s="23">
        <v>5</v>
      </c>
      <c r="C106" s="23">
        <v>17</v>
      </c>
      <c r="D106" s="23">
        <v>12.7465891299486</v>
      </c>
      <c r="E106" s="23" t="s">
        <v>2208</v>
      </c>
      <c r="F106" s="23" t="s">
        <v>2209</v>
      </c>
      <c r="G106" s="23" t="s">
        <v>2180</v>
      </c>
    </row>
    <row r="107" spans="1:7" x14ac:dyDescent="0.35">
      <c r="A107" s="24">
        <v>3.1913922393098101E-94</v>
      </c>
      <c r="B107" s="23">
        <v>117</v>
      </c>
      <c r="C107" s="23">
        <v>400</v>
      </c>
      <c r="D107" s="23">
        <v>12.6764828897338</v>
      </c>
      <c r="E107" s="23" t="s">
        <v>2210</v>
      </c>
      <c r="F107" s="23" t="s">
        <v>2211</v>
      </c>
      <c r="G107" s="23" t="s">
        <v>2212</v>
      </c>
    </row>
    <row r="108" spans="1:7" x14ac:dyDescent="0.35">
      <c r="A108" s="24">
        <v>3.1913922393098101E-94</v>
      </c>
      <c r="B108" s="23">
        <v>117</v>
      </c>
      <c r="C108" s="23">
        <v>400</v>
      </c>
      <c r="D108" s="23">
        <v>12.6764828897338</v>
      </c>
      <c r="E108" s="23" t="s">
        <v>2213</v>
      </c>
      <c r="F108" s="23" t="s">
        <v>2214</v>
      </c>
      <c r="G108" s="23" t="s">
        <v>2212</v>
      </c>
    </row>
    <row r="109" spans="1:7" x14ac:dyDescent="0.35">
      <c r="A109" s="24">
        <v>7.8264954821903396E-94</v>
      </c>
      <c r="B109" s="23">
        <v>117</v>
      </c>
      <c r="C109" s="23">
        <v>403</v>
      </c>
      <c r="D109" s="23">
        <v>12.582117012142801</v>
      </c>
      <c r="E109" s="23" t="s">
        <v>2215</v>
      </c>
      <c r="F109" s="23" t="s">
        <v>2216</v>
      </c>
      <c r="G109" s="23" t="s">
        <v>2212</v>
      </c>
    </row>
    <row r="110" spans="1:7" x14ac:dyDescent="0.35">
      <c r="A110" s="24">
        <v>1.54190739386473E-8</v>
      </c>
      <c r="B110" s="23">
        <v>11</v>
      </c>
      <c r="C110" s="23">
        <v>38</v>
      </c>
      <c r="D110" s="23">
        <v>12.5453271963178</v>
      </c>
      <c r="E110" s="23" t="s">
        <v>2217</v>
      </c>
      <c r="F110" s="23" t="s">
        <v>2218</v>
      </c>
      <c r="G110" s="23" t="s">
        <v>2219</v>
      </c>
    </row>
    <row r="111" spans="1:7" x14ac:dyDescent="0.35">
      <c r="A111" s="24">
        <v>3.3551679982510302E-22</v>
      </c>
      <c r="B111" s="23">
        <v>29</v>
      </c>
      <c r="C111" s="23">
        <v>101</v>
      </c>
      <c r="D111" s="23">
        <v>12.443699883296301</v>
      </c>
      <c r="E111" s="23" t="s">
        <v>2220</v>
      </c>
      <c r="F111" s="23" t="s">
        <v>2221</v>
      </c>
      <c r="G111" s="23" t="s">
        <v>2222</v>
      </c>
    </row>
    <row r="112" spans="1:7" x14ac:dyDescent="0.35">
      <c r="A112" s="24">
        <v>9.7309554672942702E-8</v>
      </c>
      <c r="B112" s="23">
        <v>10</v>
      </c>
      <c r="C112" s="23">
        <v>35</v>
      </c>
      <c r="D112" s="23">
        <v>12.382400869092899</v>
      </c>
      <c r="E112" s="23" t="s">
        <v>2223</v>
      </c>
      <c r="F112" s="23" t="s">
        <v>2224</v>
      </c>
      <c r="G112" s="23" t="s">
        <v>2225</v>
      </c>
    </row>
    <row r="113" spans="1:7" x14ac:dyDescent="0.35">
      <c r="A113" s="24">
        <v>1.4068300605942901E-13</v>
      </c>
      <c r="B113" s="23">
        <v>18</v>
      </c>
      <c r="C113" s="23">
        <v>64</v>
      </c>
      <c r="D113" s="23">
        <v>12.1889258555133</v>
      </c>
      <c r="E113" s="23" t="s">
        <v>2226</v>
      </c>
      <c r="F113" s="23" t="s">
        <v>2227</v>
      </c>
      <c r="G113" s="23" t="s">
        <v>2228</v>
      </c>
    </row>
    <row r="114" spans="1:7" x14ac:dyDescent="0.35">
      <c r="A114" s="24">
        <v>1.2898550983607199E-4</v>
      </c>
      <c r="B114" s="23">
        <v>6</v>
      </c>
      <c r="C114" s="23">
        <v>22</v>
      </c>
      <c r="D114" s="23">
        <v>11.8195644659523</v>
      </c>
      <c r="E114" s="23" t="s">
        <v>2229</v>
      </c>
      <c r="F114" s="23" t="s">
        <v>2230</v>
      </c>
      <c r="G114" s="23" t="s">
        <v>2231</v>
      </c>
    </row>
    <row r="115" spans="1:7" x14ac:dyDescent="0.35">
      <c r="A115" s="24">
        <v>3.5948638690119299E-3</v>
      </c>
      <c r="B115" s="23">
        <v>4</v>
      </c>
      <c r="C115" s="23">
        <v>15</v>
      </c>
      <c r="D115" s="23">
        <v>11.556907477819999</v>
      </c>
      <c r="E115" s="23" t="s">
        <v>2232</v>
      </c>
      <c r="F115" s="23" t="s">
        <v>2233</v>
      </c>
      <c r="G115" s="23" t="s">
        <v>2234</v>
      </c>
    </row>
    <row r="116" spans="1:7" x14ac:dyDescent="0.35">
      <c r="A116" s="24">
        <v>3.5948638690119299E-3</v>
      </c>
      <c r="B116" s="23">
        <v>4</v>
      </c>
      <c r="C116" s="23">
        <v>15</v>
      </c>
      <c r="D116" s="23">
        <v>11.556907477819999</v>
      </c>
      <c r="E116" s="23" t="s">
        <v>2235</v>
      </c>
      <c r="F116" s="23" t="s">
        <v>2236</v>
      </c>
      <c r="G116" s="23" t="s">
        <v>2137</v>
      </c>
    </row>
    <row r="117" spans="1:7" x14ac:dyDescent="0.35">
      <c r="A117" s="24">
        <v>1.3233760595421801E-90</v>
      </c>
      <c r="B117" s="23">
        <v>120</v>
      </c>
      <c r="C117" s="23">
        <v>458</v>
      </c>
      <c r="D117" s="23">
        <v>11.355040098294801</v>
      </c>
      <c r="E117" s="23" t="s">
        <v>2237</v>
      </c>
      <c r="F117" s="23" t="s">
        <v>2238</v>
      </c>
      <c r="G117" s="23" t="s">
        <v>2239</v>
      </c>
    </row>
    <row r="118" spans="1:7" x14ac:dyDescent="0.35">
      <c r="A118" s="24">
        <v>1.6860167299267501E-4</v>
      </c>
      <c r="B118" s="23">
        <v>6</v>
      </c>
      <c r="C118" s="23">
        <v>23</v>
      </c>
      <c r="D118" s="23">
        <v>11.305670358737</v>
      </c>
      <c r="E118" s="23" t="s">
        <v>2240</v>
      </c>
      <c r="F118" s="23" t="s">
        <v>2241</v>
      </c>
      <c r="G118" s="23" t="s">
        <v>2242</v>
      </c>
    </row>
    <row r="119" spans="1:7" x14ac:dyDescent="0.35">
      <c r="A119" s="24">
        <v>3.4443463645243999E-5</v>
      </c>
      <c r="B119" s="23">
        <v>7</v>
      </c>
      <c r="C119" s="23">
        <v>27</v>
      </c>
      <c r="D119" s="23">
        <v>11.235882270102801</v>
      </c>
      <c r="E119" s="23" t="s">
        <v>2243</v>
      </c>
      <c r="F119" s="23" t="s">
        <v>2244</v>
      </c>
      <c r="G119" s="23" t="s">
        <v>2245</v>
      </c>
    </row>
    <row r="120" spans="1:7" x14ac:dyDescent="0.35">
      <c r="A120" s="24">
        <v>8.9935624145481795E-11</v>
      </c>
      <c r="B120" s="23">
        <v>15</v>
      </c>
      <c r="C120" s="23">
        <v>58</v>
      </c>
      <c r="D120" s="23">
        <v>11.208207683230601</v>
      </c>
      <c r="E120" s="23" t="s">
        <v>2246</v>
      </c>
      <c r="F120" s="23" t="s">
        <v>2247</v>
      </c>
      <c r="G120" s="23" t="s">
        <v>2248</v>
      </c>
    </row>
    <row r="121" spans="1:7" x14ac:dyDescent="0.35">
      <c r="A121" s="24">
        <v>7.0232831141775496E-6</v>
      </c>
      <c r="B121" s="23">
        <v>8</v>
      </c>
      <c r="C121" s="23">
        <v>31</v>
      </c>
      <c r="D121" s="23">
        <v>11.1841040107936</v>
      </c>
      <c r="E121" s="23" t="s">
        <v>2249</v>
      </c>
      <c r="F121" s="23" t="s">
        <v>2250</v>
      </c>
      <c r="G121" s="23" t="s">
        <v>2251</v>
      </c>
    </row>
    <row r="122" spans="1:7" x14ac:dyDescent="0.35">
      <c r="A122" s="24">
        <v>6.0397924889234906E-8</v>
      </c>
      <c r="B122" s="23">
        <v>11</v>
      </c>
      <c r="C122" s="23">
        <v>43</v>
      </c>
      <c r="D122" s="23">
        <v>11.0865682200018</v>
      </c>
      <c r="E122" s="23" t="s">
        <v>2252</v>
      </c>
      <c r="F122" s="23" t="s">
        <v>2253</v>
      </c>
      <c r="G122" s="23" t="s">
        <v>2254</v>
      </c>
    </row>
    <row r="123" spans="1:7" x14ac:dyDescent="0.35">
      <c r="A123" s="24">
        <v>2.37884025294835E-95</v>
      </c>
      <c r="B123" s="23">
        <v>128</v>
      </c>
      <c r="C123" s="23">
        <v>501</v>
      </c>
      <c r="D123" s="23">
        <v>11.072486206294601</v>
      </c>
      <c r="E123" s="23" t="s">
        <v>2255</v>
      </c>
      <c r="F123" s="23" t="s">
        <v>2256</v>
      </c>
      <c r="G123" s="23" t="s">
        <v>2257</v>
      </c>
    </row>
    <row r="124" spans="1:7" x14ac:dyDescent="0.35">
      <c r="A124" s="24">
        <v>4.9139521741346698E-12</v>
      </c>
      <c r="B124" s="23">
        <v>17</v>
      </c>
      <c r="C124" s="23">
        <v>67</v>
      </c>
      <c r="D124" s="23">
        <v>10.9963112195676</v>
      </c>
      <c r="E124" s="23" t="s">
        <v>2258</v>
      </c>
      <c r="F124" s="23" t="s">
        <v>2259</v>
      </c>
      <c r="G124" s="23" t="s">
        <v>2260</v>
      </c>
    </row>
    <row r="125" spans="1:7" x14ac:dyDescent="0.35">
      <c r="A125" s="24">
        <v>3.0658713576856499E-95</v>
      </c>
      <c r="B125" s="23">
        <v>129</v>
      </c>
      <c r="C125" s="23">
        <v>513</v>
      </c>
      <c r="D125" s="23">
        <v>10.8979609988215</v>
      </c>
      <c r="E125" s="23" t="s">
        <v>2261</v>
      </c>
      <c r="F125" s="23" t="s">
        <v>2262</v>
      </c>
      <c r="G125" s="23" t="s">
        <v>2263</v>
      </c>
    </row>
    <row r="126" spans="1:7" x14ac:dyDescent="0.35">
      <c r="A126" s="24">
        <v>9.7888720394509292E-4</v>
      </c>
      <c r="B126" s="23">
        <v>5</v>
      </c>
      <c r="C126" s="23">
        <v>20</v>
      </c>
      <c r="D126" s="23">
        <v>10.834600760456301</v>
      </c>
      <c r="E126" s="23" t="s">
        <v>2264</v>
      </c>
      <c r="F126" s="23" t="s">
        <v>2265</v>
      </c>
      <c r="G126" s="23" t="s">
        <v>2266</v>
      </c>
    </row>
    <row r="127" spans="1:7" x14ac:dyDescent="0.35">
      <c r="A127" s="24">
        <v>1.90006719972718E-10</v>
      </c>
      <c r="B127" s="23">
        <v>15</v>
      </c>
      <c r="C127" s="23">
        <v>61</v>
      </c>
      <c r="D127" s="23">
        <v>10.6569843545472</v>
      </c>
      <c r="E127" s="23" t="s">
        <v>2267</v>
      </c>
      <c r="F127" s="23" t="s">
        <v>2268</v>
      </c>
      <c r="G127" s="23" t="s">
        <v>2269</v>
      </c>
    </row>
    <row r="128" spans="1:7" x14ac:dyDescent="0.35">
      <c r="A128" s="24">
        <v>8.8938513282256502E-10</v>
      </c>
      <c r="B128" s="23">
        <v>14</v>
      </c>
      <c r="C128" s="23">
        <v>57</v>
      </c>
      <c r="D128" s="23">
        <v>10.644520045360499</v>
      </c>
      <c r="E128" s="23" t="s">
        <v>2270</v>
      </c>
      <c r="F128" s="23" t="s">
        <v>2271</v>
      </c>
      <c r="G128" s="23" t="s">
        <v>2272</v>
      </c>
    </row>
    <row r="129" spans="1:7" x14ac:dyDescent="0.35">
      <c r="A129" s="24">
        <v>1.1259101003112599E-9</v>
      </c>
      <c r="B129" s="23">
        <v>14</v>
      </c>
      <c r="C129" s="23">
        <v>58</v>
      </c>
      <c r="D129" s="23">
        <v>10.460993837681899</v>
      </c>
      <c r="E129" s="23" t="s">
        <v>2273</v>
      </c>
      <c r="F129" s="23" t="s">
        <v>2274</v>
      </c>
      <c r="G129" s="23" t="s">
        <v>2275</v>
      </c>
    </row>
    <row r="130" spans="1:7" x14ac:dyDescent="0.35">
      <c r="A130" s="24">
        <v>1.241696555704E-3</v>
      </c>
      <c r="B130" s="23">
        <v>5</v>
      </c>
      <c r="C130" s="23">
        <v>21</v>
      </c>
      <c r="D130" s="23">
        <v>10.318667390910701</v>
      </c>
      <c r="E130" s="23" t="s">
        <v>2276</v>
      </c>
      <c r="F130" s="23" t="s">
        <v>2277</v>
      </c>
      <c r="G130" s="23" t="s">
        <v>2278</v>
      </c>
    </row>
    <row r="131" spans="1:7" x14ac:dyDescent="0.35">
      <c r="A131" s="24">
        <v>8.3386668832602301E-11</v>
      </c>
      <c r="B131" s="23">
        <v>16</v>
      </c>
      <c r="C131" s="23">
        <v>68</v>
      </c>
      <c r="D131" s="23">
        <v>10.1972713039588</v>
      </c>
      <c r="E131" s="23" t="s">
        <v>2279</v>
      </c>
      <c r="F131" s="23" t="s">
        <v>2280</v>
      </c>
      <c r="G131" s="23" t="s">
        <v>2281</v>
      </c>
    </row>
    <row r="132" spans="1:7" x14ac:dyDescent="0.35">
      <c r="A132" s="24">
        <v>2.2881569438340302E-13</v>
      </c>
      <c r="B132" s="23">
        <v>20</v>
      </c>
      <c r="C132" s="23">
        <v>86</v>
      </c>
      <c r="D132" s="23">
        <v>10.0786983818198</v>
      </c>
      <c r="E132" s="23" t="s">
        <v>2282</v>
      </c>
      <c r="F132" s="23" t="s">
        <v>2283</v>
      </c>
      <c r="G132" s="23" t="s">
        <v>2284</v>
      </c>
    </row>
    <row r="133" spans="1:7" x14ac:dyDescent="0.35">
      <c r="A133" s="24">
        <v>3.9699015681604801E-24</v>
      </c>
      <c r="B133" s="23">
        <v>36</v>
      </c>
      <c r="C133" s="23">
        <v>155</v>
      </c>
      <c r="D133" s="23">
        <v>10.0656936097142</v>
      </c>
      <c r="E133" s="23" t="s">
        <v>2285</v>
      </c>
      <c r="F133" s="23" t="s">
        <v>2286</v>
      </c>
      <c r="G133" s="23" t="s">
        <v>2287</v>
      </c>
    </row>
    <row r="134" spans="1:7" x14ac:dyDescent="0.35">
      <c r="A134" s="24">
        <v>5.5383071345499597E-12</v>
      </c>
      <c r="B134" s="23">
        <v>18</v>
      </c>
      <c r="C134" s="23">
        <v>78</v>
      </c>
      <c r="D134" s="23">
        <v>10.001169932728899</v>
      </c>
      <c r="E134" s="23" t="s">
        <v>2288</v>
      </c>
      <c r="F134" s="23" t="s">
        <v>2289</v>
      </c>
      <c r="G134" s="23" t="s">
        <v>2290</v>
      </c>
    </row>
    <row r="135" spans="1:7" x14ac:dyDescent="0.35">
      <c r="A135" s="24">
        <v>4.9880679084229199E-10</v>
      </c>
      <c r="B135" s="23">
        <v>15</v>
      </c>
      <c r="C135" s="23">
        <v>65</v>
      </c>
      <c r="D135" s="23">
        <v>10.001169932728899</v>
      </c>
      <c r="E135" s="23" t="s">
        <v>2291</v>
      </c>
      <c r="F135" s="23" t="s">
        <v>2292</v>
      </c>
      <c r="G135" s="23" t="s">
        <v>2293</v>
      </c>
    </row>
    <row r="136" spans="1:7" x14ac:dyDescent="0.35">
      <c r="A136" s="24">
        <v>2.76516325902153E-77</v>
      </c>
      <c r="B136" s="23">
        <v>112</v>
      </c>
      <c r="C136" s="23">
        <v>490</v>
      </c>
      <c r="D136" s="23">
        <v>9.9059206952743093</v>
      </c>
      <c r="E136" s="23" t="s">
        <v>2294</v>
      </c>
      <c r="F136" s="23" t="s">
        <v>2295</v>
      </c>
      <c r="G136" s="23" t="s">
        <v>2296</v>
      </c>
    </row>
    <row r="137" spans="1:7" x14ac:dyDescent="0.35">
      <c r="A137" s="24">
        <v>1.8675855465662599E-5</v>
      </c>
      <c r="B137" s="23">
        <v>8</v>
      </c>
      <c r="C137" s="23">
        <v>35</v>
      </c>
      <c r="D137" s="23">
        <v>9.9059206952743093</v>
      </c>
      <c r="E137" s="23" t="s">
        <v>2297</v>
      </c>
      <c r="F137" s="23" t="s">
        <v>2298</v>
      </c>
      <c r="G137" s="23" t="s">
        <v>2299</v>
      </c>
    </row>
    <row r="138" spans="1:7" x14ac:dyDescent="0.35">
      <c r="A138" s="24">
        <v>1.4013943583988401E-172</v>
      </c>
      <c r="B138" s="23">
        <v>233</v>
      </c>
      <c r="C138" s="23">
        <v>1020</v>
      </c>
      <c r="D138" s="23">
        <v>9.8998508909267091</v>
      </c>
      <c r="E138" s="23" t="s">
        <v>2300</v>
      </c>
      <c r="F138" s="23" t="s">
        <v>2301</v>
      </c>
      <c r="G138" s="23" t="s">
        <v>2302</v>
      </c>
    </row>
    <row r="139" spans="1:7" x14ac:dyDescent="0.35">
      <c r="A139" s="24">
        <v>7.2776915071196805E-14</v>
      </c>
      <c r="B139" s="23">
        <v>21</v>
      </c>
      <c r="C139" s="23">
        <v>92</v>
      </c>
      <c r="D139" s="23">
        <v>9.8924615638948605</v>
      </c>
      <c r="E139" s="23" t="s">
        <v>2303</v>
      </c>
      <c r="F139" s="23" t="s">
        <v>2304</v>
      </c>
      <c r="G139" s="23" t="s">
        <v>2305</v>
      </c>
    </row>
    <row r="140" spans="1:7" x14ac:dyDescent="0.35">
      <c r="A140" s="24">
        <v>1.51939543913204E-3</v>
      </c>
      <c r="B140" s="23">
        <v>5</v>
      </c>
      <c r="C140" s="23">
        <v>22</v>
      </c>
      <c r="D140" s="23">
        <v>9.8496370549602492</v>
      </c>
      <c r="E140" s="23" t="s">
        <v>2306</v>
      </c>
      <c r="F140" s="23" t="s">
        <v>2307</v>
      </c>
      <c r="G140" s="23" t="s">
        <v>2308</v>
      </c>
    </row>
    <row r="141" spans="1:7" x14ac:dyDescent="0.35">
      <c r="A141" s="24">
        <v>2.7399211979775099E-20</v>
      </c>
      <c r="B141" s="23">
        <v>31</v>
      </c>
      <c r="C141" s="23">
        <v>138</v>
      </c>
      <c r="D141" s="23">
        <v>9.7354383644679494</v>
      </c>
      <c r="E141" s="23" t="s">
        <v>2309</v>
      </c>
      <c r="F141" s="23" t="s">
        <v>2310</v>
      </c>
      <c r="G141" s="23" t="s">
        <v>2311</v>
      </c>
    </row>
    <row r="142" spans="1:7" x14ac:dyDescent="0.35">
      <c r="A142" s="24">
        <v>3.5965009870899501E-92</v>
      </c>
      <c r="B142" s="23">
        <v>134</v>
      </c>
      <c r="C142" s="23">
        <v>599</v>
      </c>
      <c r="D142" s="23">
        <v>9.6950684601077803</v>
      </c>
      <c r="E142" s="23" t="s">
        <v>2312</v>
      </c>
      <c r="F142" s="23" t="s">
        <v>2313</v>
      </c>
      <c r="G142" s="23" t="s">
        <v>2314</v>
      </c>
    </row>
    <row r="143" spans="1:7" x14ac:dyDescent="0.35">
      <c r="A143" s="24">
        <v>6.9109763860552998E-3</v>
      </c>
      <c r="B143" s="23">
        <v>4</v>
      </c>
      <c r="C143" s="23">
        <v>18</v>
      </c>
      <c r="D143" s="23">
        <v>9.6307562315166901</v>
      </c>
      <c r="E143" s="23" t="s">
        <v>2315</v>
      </c>
      <c r="F143" s="23" t="s">
        <v>2316</v>
      </c>
      <c r="G143" s="23" t="s">
        <v>2234</v>
      </c>
    </row>
    <row r="144" spans="1:7" x14ac:dyDescent="0.35">
      <c r="A144" s="24">
        <v>6.9109763860552998E-3</v>
      </c>
      <c r="B144" s="23">
        <v>4</v>
      </c>
      <c r="C144" s="23">
        <v>18</v>
      </c>
      <c r="D144" s="23">
        <v>9.6307562315166901</v>
      </c>
      <c r="E144" s="23" t="s">
        <v>2317</v>
      </c>
      <c r="F144" s="23" t="s">
        <v>2318</v>
      </c>
      <c r="G144" s="23" t="s">
        <v>2319</v>
      </c>
    </row>
    <row r="145" spans="1:7" x14ac:dyDescent="0.35">
      <c r="A145" s="24">
        <v>1.3061399941877401E-34</v>
      </c>
      <c r="B145" s="23">
        <v>53</v>
      </c>
      <c r="C145" s="23">
        <v>240</v>
      </c>
      <c r="D145" s="23">
        <v>9.5705640050697092</v>
      </c>
      <c r="E145" s="23" t="s">
        <v>2320</v>
      </c>
      <c r="F145" s="23" t="s">
        <v>2321</v>
      </c>
      <c r="G145" s="23" t="s">
        <v>2322</v>
      </c>
    </row>
    <row r="146" spans="1:7" x14ac:dyDescent="0.35">
      <c r="A146" s="24">
        <v>8.8918767455871797E-17</v>
      </c>
      <c r="B146" s="23">
        <v>26</v>
      </c>
      <c r="C146" s="23">
        <v>118</v>
      </c>
      <c r="D146" s="23">
        <v>9.5491396532835005</v>
      </c>
      <c r="E146" s="23" t="s">
        <v>2323</v>
      </c>
      <c r="F146" s="23" t="s">
        <v>2324</v>
      </c>
      <c r="G146" s="23" t="s">
        <v>2325</v>
      </c>
    </row>
    <row r="147" spans="1:7" x14ac:dyDescent="0.35">
      <c r="A147" s="24">
        <v>1.87567423081937E-3</v>
      </c>
      <c r="B147" s="23">
        <v>5</v>
      </c>
      <c r="C147" s="23">
        <v>23</v>
      </c>
      <c r="D147" s="23">
        <v>9.4213919656141503</v>
      </c>
      <c r="E147" s="23" t="s">
        <v>2326</v>
      </c>
      <c r="F147" s="23" t="s">
        <v>2327</v>
      </c>
      <c r="G147" s="23" t="s">
        <v>2278</v>
      </c>
    </row>
    <row r="148" spans="1:7" x14ac:dyDescent="0.35">
      <c r="A148" s="24">
        <v>2.8700428476970101E-5</v>
      </c>
      <c r="B148" s="23">
        <v>8</v>
      </c>
      <c r="C148" s="23">
        <v>37</v>
      </c>
      <c r="D148" s="23">
        <v>9.3704655225567794</v>
      </c>
      <c r="E148" s="23" t="s">
        <v>2328</v>
      </c>
      <c r="F148" s="23" t="s">
        <v>2329</v>
      </c>
      <c r="G148" s="23" t="s">
        <v>2330</v>
      </c>
    </row>
    <row r="149" spans="1:7" x14ac:dyDescent="0.35">
      <c r="A149" s="24">
        <v>5.22475668532736E-19</v>
      </c>
      <c r="B149" s="23">
        <v>30</v>
      </c>
      <c r="C149" s="23">
        <v>140</v>
      </c>
      <c r="D149" s="23">
        <v>9.2868006518196609</v>
      </c>
      <c r="E149" s="23" t="s">
        <v>2331</v>
      </c>
      <c r="F149" s="23" t="s">
        <v>2332</v>
      </c>
      <c r="G149" s="23" t="s">
        <v>2333</v>
      </c>
    </row>
    <row r="150" spans="1:7" x14ac:dyDescent="0.35">
      <c r="A150" s="24">
        <v>5.08759787779064E-4</v>
      </c>
      <c r="B150" s="23">
        <v>6</v>
      </c>
      <c r="C150" s="23">
        <v>28</v>
      </c>
      <c r="D150" s="23">
        <v>9.2868006518196609</v>
      </c>
      <c r="E150" s="23" t="s">
        <v>2334</v>
      </c>
      <c r="F150" s="23" t="s">
        <v>2335</v>
      </c>
      <c r="G150" s="23" t="s">
        <v>2054</v>
      </c>
    </row>
    <row r="151" spans="1:7" x14ac:dyDescent="0.35">
      <c r="A151" s="24">
        <v>5.08759787779064E-4</v>
      </c>
      <c r="B151" s="23">
        <v>6</v>
      </c>
      <c r="C151" s="23">
        <v>28</v>
      </c>
      <c r="D151" s="23">
        <v>9.2868006518196609</v>
      </c>
      <c r="E151" s="23" t="s">
        <v>2336</v>
      </c>
      <c r="F151" s="23" t="s">
        <v>2337</v>
      </c>
      <c r="G151" s="23" t="s">
        <v>2338</v>
      </c>
    </row>
    <row r="152" spans="1:7" x14ac:dyDescent="0.35">
      <c r="A152" s="24">
        <v>1.24931300139178E-26</v>
      </c>
      <c r="B152" s="23">
        <v>42</v>
      </c>
      <c r="C152" s="23">
        <v>197</v>
      </c>
      <c r="D152" s="23">
        <v>9.2396595317596706</v>
      </c>
      <c r="E152" s="23" t="s">
        <v>2339</v>
      </c>
      <c r="F152" s="23" t="s">
        <v>2340</v>
      </c>
      <c r="G152" s="23" t="s">
        <v>2341</v>
      </c>
    </row>
    <row r="153" spans="1:7" x14ac:dyDescent="0.35">
      <c r="A153" s="24">
        <v>1.24931300139178E-26</v>
      </c>
      <c r="B153" s="23">
        <v>42</v>
      </c>
      <c r="C153" s="23">
        <v>197</v>
      </c>
      <c r="D153" s="23">
        <v>9.2396595317596706</v>
      </c>
      <c r="E153" s="23" t="s">
        <v>2342</v>
      </c>
      <c r="F153" s="23" t="s">
        <v>2343</v>
      </c>
      <c r="G153" s="23" t="s">
        <v>2341</v>
      </c>
    </row>
    <row r="154" spans="1:7" x14ac:dyDescent="0.35">
      <c r="A154" s="24">
        <v>1.3658614045167301E-4</v>
      </c>
      <c r="B154" s="23">
        <v>7</v>
      </c>
      <c r="C154" s="23">
        <v>33</v>
      </c>
      <c r="D154" s="23">
        <v>9.1929945846295595</v>
      </c>
      <c r="E154" s="23" t="s">
        <v>2344</v>
      </c>
      <c r="F154" s="23" t="s">
        <v>2345</v>
      </c>
      <c r="G154" s="23" t="s">
        <v>2346</v>
      </c>
    </row>
    <row r="155" spans="1:7" x14ac:dyDescent="0.35">
      <c r="A155" s="24">
        <v>7.7940330637786303E-19</v>
      </c>
      <c r="B155" s="23">
        <v>30</v>
      </c>
      <c r="C155" s="23">
        <v>142</v>
      </c>
      <c r="D155" s="23">
        <v>9.1560006426391105</v>
      </c>
      <c r="E155" s="23" t="s">
        <v>2347</v>
      </c>
      <c r="F155" s="23" t="s">
        <v>2348</v>
      </c>
      <c r="G155" s="23" t="s">
        <v>2333</v>
      </c>
    </row>
    <row r="156" spans="1:7" x14ac:dyDescent="0.35">
      <c r="A156" s="24">
        <v>3.4914607559062601E-5</v>
      </c>
      <c r="B156" s="23">
        <v>8</v>
      </c>
      <c r="C156" s="23">
        <v>38</v>
      </c>
      <c r="D156" s="23">
        <v>9.1238743245947607</v>
      </c>
      <c r="E156" s="23" t="s">
        <v>2349</v>
      </c>
      <c r="F156" s="23" t="s">
        <v>2350</v>
      </c>
      <c r="G156" s="23" t="s">
        <v>2351</v>
      </c>
    </row>
    <row r="157" spans="1:7" x14ac:dyDescent="0.35">
      <c r="A157" s="24">
        <v>8.2953912626612097E-3</v>
      </c>
      <c r="B157" s="23">
        <v>4</v>
      </c>
      <c r="C157" s="23">
        <v>19</v>
      </c>
      <c r="D157" s="23">
        <v>9.1238743245947607</v>
      </c>
      <c r="E157" s="23" t="s">
        <v>2352</v>
      </c>
      <c r="F157" s="23" t="s">
        <v>2353</v>
      </c>
      <c r="G157" s="23" t="s">
        <v>2234</v>
      </c>
    </row>
    <row r="158" spans="1:7" x14ac:dyDescent="0.35">
      <c r="A158" s="24">
        <v>8.2953912626612097E-3</v>
      </c>
      <c r="B158" s="23">
        <v>4</v>
      </c>
      <c r="C158" s="23">
        <v>19</v>
      </c>
      <c r="D158" s="23">
        <v>9.1238743245947607</v>
      </c>
      <c r="E158" s="23" t="s">
        <v>2354</v>
      </c>
      <c r="F158" s="23" t="s">
        <v>2355</v>
      </c>
      <c r="G158" s="23" t="s">
        <v>2356</v>
      </c>
    </row>
    <row r="159" spans="1:7" x14ac:dyDescent="0.35">
      <c r="A159" s="24">
        <v>8.2953912626612097E-3</v>
      </c>
      <c r="B159" s="23">
        <v>4</v>
      </c>
      <c r="C159" s="23">
        <v>19</v>
      </c>
      <c r="D159" s="23">
        <v>9.1238743245947607</v>
      </c>
      <c r="E159" s="23" t="s">
        <v>2357</v>
      </c>
      <c r="F159" s="23" t="s">
        <v>2358</v>
      </c>
      <c r="G159" s="23" t="s">
        <v>2359</v>
      </c>
    </row>
    <row r="160" spans="1:7" x14ac:dyDescent="0.35">
      <c r="A160" s="24">
        <v>2.3534867264357901E-26</v>
      </c>
      <c r="B160" s="23">
        <v>42</v>
      </c>
      <c r="C160" s="23">
        <v>200</v>
      </c>
      <c r="D160" s="23">
        <v>9.1010646387832708</v>
      </c>
      <c r="E160" s="23" t="s">
        <v>2360</v>
      </c>
      <c r="F160" s="23" t="s">
        <v>2361</v>
      </c>
      <c r="G160" s="23" t="s">
        <v>2341</v>
      </c>
    </row>
    <row r="161" spans="1:7" x14ac:dyDescent="0.35">
      <c r="A161" s="24">
        <v>4.3916875132797801E-166</v>
      </c>
      <c r="B161" s="23">
        <v>236</v>
      </c>
      <c r="C161" s="23">
        <v>1126</v>
      </c>
      <c r="D161" s="23">
        <v>9.0833597849651202</v>
      </c>
      <c r="E161" s="23" t="s">
        <v>2362</v>
      </c>
      <c r="F161" s="23" t="s">
        <v>2363</v>
      </c>
      <c r="G161" s="23" t="s">
        <v>2364</v>
      </c>
    </row>
    <row r="162" spans="1:7" x14ac:dyDescent="0.35">
      <c r="A162" s="24">
        <v>1.4929155702823099E-7</v>
      </c>
      <c r="B162" s="23">
        <v>12</v>
      </c>
      <c r="C162" s="23">
        <v>58</v>
      </c>
      <c r="D162" s="23">
        <v>8.9665661465844995</v>
      </c>
      <c r="E162" s="23" t="s">
        <v>2365</v>
      </c>
      <c r="F162" s="23" t="s">
        <v>2366</v>
      </c>
      <c r="G162" s="23" t="s">
        <v>2367</v>
      </c>
    </row>
    <row r="163" spans="1:7" x14ac:dyDescent="0.35">
      <c r="A163" s="24">
        <v>6.2451438684262201E-4</v>
      </c>
      <c r="B163" s="23">
        <v>6</v>
      </c>
      <c r="C163" s="23">
        <v>29</v>
      </c>
      <c r="D163" s="23">
        <v>8.9665661465844995</v>
      </c>
      <c r="E163" s="23" t="s">
        <v>2368</v>
      </c>
      <c r="F163" s="23" t="s">
        <v>2369</v>
      </c>
      <c r="G163" s="23" t="s">
        <v>2338</v>
      </c>
    </row>
    <row r="164" spans="1:7" x14ac:dyDescent="0.35">
      <c r="A164" s="24">
        <v>2.7399211979775099E-20</v>
      </c>
      <c r="B164" s="23">
        <v>33</v>
      </c>
      <c r="C164" s="23">
        <v>161</v>
      </c>
      <c r="D164" s="23">
        <v>8.8830267104361997</v>
      </c>
      <c r="E164" s="23" t="s">
        <v>2370</v>
      </c>
      <c r="F164" s="23" t="s">
        <v>2371</v>
      </c>
      <c r="G164" s="23" t="s">
        <v>2372</v>
      </c>
    </row>
    <row r="165" spans="1:7" x14ac:dyDescent="0.35">
      <c r="A165" s="24">
        <v>8.2305319786796405E-10</v>
      </c>
      <c r="B165" s="23">
        <v>16</v>
      </c>
      <c r="C165" s="23">
        <v>79</v>
      </c>
      <c r="D165" s="23">
        <v>8.7773980844202697</v>
      </c>
      <c r="E165" s="23" t="s">
        <v>2373</v>
      </c>
      <c r="F165" s="23" t="s">
        <v>2374</v>
      </c>
      <c r="G165" s="23" t="s">
        <v>2375</v>
      </c>
    </row>
    <row r="166" spans="1:7" x14ac:dyDescent="0.35">
      <c r="A166" s="24">
        <v>2.8021291799153898E-83</v>
      </c>
      <c r="B166" s="23">
        <v>130</v>
      </c>
      <c r="C166" s="23">
        <v>644</v>
      </c>
      <c r="D166" s="23">
        <v>8.7484353966417103</v>
      </c>
      <c r="E166" s="23" t="s">
        <v>2376</v>
      </c>
      <c r="F166" s="23" t="s">
        <v>2377</v>
      </c>
      <c r="G166" s="23" t="s">
        <v>2378</v>
      </c>
    </row>
    <row r="167" spans="1:7" x14ac:dyDescent="0.35">
      <c r="A167" s="24">
        <v>4.4841168478429004E-106</v>
      </c>
      <c r="B167" s="23">
        <v>163</v>
      </c>
      <c r="C167" s="23">
        <v>808</v>
      </c>
      <c r="D167" s="23">
        <v>8.74277190076422</v>
      </c>
      <c r="E167" s="23" t="s">
        <v>2379</v>
      </c>
      <c r="F167" s="23" t="s">
        <v>2380</v>
      </c>
      <c r="G167" s="23" t="s">
        <v>2381</v>
      </c>
    </row>
    <row r="168" spans="1:7" x14ac:dyDescent="0.35">
      <c r="A168" s="24">
        <v>7.3722561529898298E-4</v>
      </c>
      <c r="B168" s="23">
        <v>6</v>
      </c>
      <c r="C168" s="23">
        <v>30</v>
      </c>
      <c r="D168" s="23">
        <v>8.6676806083650195</v>
      </c>
      <c r="E168" s="23" t="s">
        <v>2382</v>
      </c>
      <c r="F168" s="23" t="s">
        <v>2383</v>
      </c>
      <c r="G168" s="23" t="s">
        <v>2384</v>
      </c>
    </row>
    <row r="169" spans="1:7" x14ac:dyDescent="0.35">
      <c r="A169" s="24">
        <v>2.7723921887831998E-3</v>
      </c>
      <c r="B169" s="23">
        <v>5</v>
      </c>
      <c r="C169" s="23">
        <v>25</v>
      </c>
      <c r="D169" s="23">
        <v>8.6676806083650195</v>
      </c>
      <c r="E169" s="23" t="s">
        <v>2385</v>
      </c>
      <c r="F169" s="23" t="s">
        <v>2386</v>
      </c>
      <c r="G169" s="23" t="s">
        <v>2387</v>
      </c>
    </row>
    <row r="170" spans="1:7" x14ac:dyDescent="0.35">
      <c r="A170" s="24">
        <v>2.7723921887831998E-3</v>
      </c>
      <c r="B170" s="23">
        <v>5</v>
      </c>
      <c r="C170" s="23">
        <v>25</v>
      </c>
      <c r="D170" s="23">
        <v>8.6676806083650195</v>
      </c>
      <c r="E170" s="23" t="s">
        <v>2388</v>
      </c>
      <c r="F170" s="23" t="s">
        <v>2389</v>
      </c>
      <c r="G170" s="23" t="s">
        <v>2390</v>
      </c>
    </row>
    <row r="171" spans="1:7" x14ac:dyDescent="0.35">
      <c r="A171" s="24">
        <v>9.8161762541590404E-3</v>
      </c>
      <c r="B171" s="23">
        <v>4</v>
      </c>
      <c r="C171" s="23">
        <v>20</v>
      </c>
      <c r="D171" s="23">
        <v>8.6676806083650195</v>
      </c>
      <c r="E171" s="23" t="s">
        <v>2391</v>
      </c>
      <c r="F171" s="23" t="s">
        <v>2392</v>
      </c>
      <c r="G171" s="23" t="s">
        <v>2393</v>
      </c>
    </row>
    <row r="172" spans="1:7" x14ac:dyDescent="0.35">
      <c r="A172" s="24">
        <v>9.8161762541590404E-3</v>
      </c>
      <c r="B172" s="23">
        <v>4</v>
      </c>
      <c r="C172" s="23">
        <v>20</v>
      </c>
      <c r="D172" s="23">
        <v>8.6676806083650195</v>
      </c>
      <c r="E172" s="23" t="s">
        <v>2394</v>
      </c>
      <c r="F172" s="23" t="s">
        <v>2395</v>
      </c>
      <c r="G172" s="23" t="s">
        <v>2396</v>
      </c>
    </row>
    <row r="173" spans="1:7" x14ac:dyDescent="0.35">
      <c r="A173" s="24">
        <v>2.22558893263961E-14</v>
      </c>
      <c r="B173" s="23">
        <v>24</v>
      </c>
      <c r="C173" s="23">
        <v>121</v>
      </c>
      <c r="D173" s="23">
        <v>8.5960468843289508</v>
      </c>
      <c r="E173" s="23" t="s">
        <v>2397</v>
      </c>
      <c r="F173" s="23" t="s">
        <v>2398</v>
      </c>
      <c r="G173" s="23" t="s">
        <v>2399</v>
      </c>
    </row>
    <row r="174" spans="1:7" x14ac:dyDescent="0.35">
      <c r="A174" s="24">
        <v>2.22558893263961E-14</v>
      </c>
      <c r="B174" s="23">
        <v>24</v>
      </c>
      <c r="C174" s="23">
        <v>121</v>
      </c>
      <c r="D174" s="23">
        <v>8.5960468843289508</v>
      </c>
      <c r="E174" s="23" t="s">
        <v>2400</v>
      </c>
      <c r="F174" s="23" t="s">
        <v>2401</v>
      </c>
      <c r="G174" s="23" t="s">
        <v>2399</v>
      </c>
    </row>
    <row r="175" spans="1:7" x14ac:dyDescent="0.35">
      <c r="A175" s="24">
        <v>8.4740761960896701E-11</v>
      </c>
      <c r="B175" s="23">
        <v>18</v>
      </c>
      <c r="C175" s="23">
        <v>91</v>
      </c>
      <c r="D175" s="23">
        <v>8.5724313709104596</v>
      </c>
      <c r="E175" s="23" t="s">
        <v>2402</v>
      </c>
      <c r="F175" s="23" t="s">
        <v>2403</v>
      </c>
      <c r="G175" s="23" t="s">
        <v>2404</v>
      </c>
    </row>
    <row r="176" spans="1:7" x14ac:dyDescent="0.35">
      <c r="A176" s="24">
        <v>1.18985109658747E-9</v>
      </c>
      <c r="B176" s="23">
        <v>16</v>
      </c>
      <c r="C176" s="23">
        <v>81</v>
      </c>
      <c r="D176" s="23">
        <v>8.5606722057926099</v>
      </c>
      <c r="E176" s="23" t="s">
        <v>2405</v>
      </c>
      <c r="F176" s="23" t="s">
        <v>2406</v>
      </c>
      <c r="G176" s="23" t="s">
        <v>2375</v>
      </c>
    </row>
    <row r="177" spans="1:7" x14ac:dyDescent="0.35">
      <c r="A177" s="24">
        <v>2.1887293182823899E-8</v>
      </c>
      <c r="B177" s="23">
        <v>14</v>
      </c>
      <c r="C177" s="23">
        <v>72</v>
      </c>
      <c r="D177" s="23">
        <v>8.4269117025770992</v>
      </c>
      <c r="E177" s="23" t="s">
        <v>2407</v>
      </c>
      <c r="F177" s="23" t="s">
        <v>2408</v>
      </c>
      <c r="G177" s="23" t="s">
        <v>2409</v>
      </c>
    </row>
    <row r="178" spans="1:7" x14ac:dyDescent="0.35">
      <c r="A178" s="24">
        <v>2.38941357343996E-4</v>
      </c>
      <c r="B178" s="23">
        <v>7</v>
      </c>
      <c r="C178" s="23">
        <v>36</v>
      </c>
      <c r="D178" s="23">
        <v>8.4269117025770992</v>
      </c>
      <c r="E178" s="23" t="s">
        <v>2410</v>
      </c>
      <c r="F178" s="23" t="s">
        <v>2411</v>
      </c>
      <c r="G178" s="23" t="s">
        <v>2346</v>
      </c>
    </row>
    <row r="179" spans="1:7" x14ac:dyDescent="0.35">
      <c r="A179" s="24">
        <v>1.99505268811043E-103</v>
      </c>
      <c r="B179" s="23">
        <v>163</v>
      </c>
      <c r="C179" s="23">
        <v>839</v>
      </c>
      <c r="D179" s="23">
        <v>8.4197374205214395</v>
      </c>
      <c r="E179" s="23" t="s">
        <v>2412</v>
      </c>
      <c r="F179" s="23" t="s">
        <v>2413</v>
      </c>
      <c r="G179" s="23" t="s">
        <v>2381</v>
      </c>
    </row>
    <row r="180" spans="1:7" x14ac:dyDescent="0.35">
      <c r="A180" s="24">
        <v>7.1809325865581196E-22</v>
      </c>
      <c r="B180" s="23">
        <v>37</v>
      </c>
      <c r="C180" s="23">
        <v>191</v>
      </c>
      <c r="D180" s="23">
        <v>8.3953974478928206</v>
      </c>
      <c r="E180" s="23" t="s">
        <v>2414</v>
      </c>
      <c r="F180" s="23" t="s">
        <v>2415</v>
      </c>
      <c r="G180" s="23" t="s">
        <v>2416</v>
      </c>
    </row>
    <row r="181" spans="1:7" x14ac:dyDescent="0.35">
      <c r="A181" s="24">
        <v>2.17149038056572E-72</v>
      </c>
      <c r="B181" s="23">
        <v>117</v>
      </c>
      <c r="C181" s="23">
        <v>604</v>
      </c>
      <c r="D181" s="23">
        <v>8.3950217812806898</v>
      </c>
      <c r="E181" s="23" t="s">
        <v>2417</v>
      </c>
      <c r="F181" s="23" t="s">
        <v>2418</v>
      </c>
      <c r="G181" s="23" t="s">
        <v>2419</v>
      </c>
    </row>
    <row r="182" spans="1:7" x14ac:dyDescent="0.35">
      <c r="A182" s="24">
        <v>8.7720224556584695E-4</v>
      </c>
      <c r="B182" s="23">
        <v>6</v>
      </c>
      <c r="C182" s="23">
        <v>31</v>
      </c>
      <c r="D182" s="23">
        <v>8.3880780080951798</v>
      </c>
      <c r="E182" s="23" t="s">
        <v>2420</v>
      </c>
      <c r="F182" s="23" t="s">
        <v>2421</v>
      </c>
      <c r="G182" s="23" t="s">
        <v>2422</v>
      </c>
    </row>
    <row r="183" spans="1:7" x14ac:dyDescent="0.35">
      <c r="A183" s="24">
        <v>8.7720224556584695E-4</v>
      </c>
      <c r="B183" s="23">
        <v>6</v>
      </c>
      <c r="C183" s="23">
        <v>31</v>
      </c>
      <c r="D183" s="23">
        <v>8.3880780080951798</v>
      </c>
      <c r="E183" s="23" t="s">
        <v>2423</v>
      </c>
      <c r="F183" s="23" t="s">
        <v>2424</v>
      </c>
      <c r="G183" s="23" t="s">
        <v>2425</v>
      </c>
    </row>
    <row r="184" spans="1:7" x14ac:dyDescent="0.35">
      <c r="A184" s="24">
        <v>3.3040869876188698E-3</v>
      </c>
      <c r="B184" s="23">
        <v>5</v>
      </c>
      <c r="C184" s="23">
        <v>26</v>
      </c>
      <c r="D184" s="23">
        <v>8.3343082772740598</v>
      </c>
      <c r="E184" s="23" t="s">
        <v>2426</v>
      </c>
      <c r="F184" s="23" t="s">
        <v>2427</v>
      </c>
      <c r="G184" s="23" t="s">
        <v>2428</v>
      </c>
    </row>
    <row r="185" spans="1:7" x14ac:dyDescent="0.35">
      <c r="A185" s="24">
        <v>9.6754357836747501E-48</v>
      </c>
      <c r="B185" s="23">
        <v>80</v>
      </c>
      <c r="C185" s="23">
        <v>421</v>
      </c>
      <c r="D185" s="23">
        <v>8.2353259936959802</v>
      </c>
      <c r="E185" s="23" t="s">
        <v>2429</v>
      </c>
      <c r="F185" s="23" t="s">
        <v>2430</v>
      </c>
      <c r="G185" s="23" t="s">
        <v>2431</v>
      </c>
    </row>
    <row r="186" spans="1:7" x14ac:dyDescent="0.35">
      <c r="A186" s="24">
        <v>7.2051656443873994E-49</v>
      </c>
      <c r="B186" s="23">
        <v>82</v>
      </c>
      <c r="C186" s="23">
        <v>433</v>
      </c>
      <c r="D186" s="23">
        <v>8.2072726314772702</v>
      </c>
      <c r="E186" s="23" t="s">
        <v>2432</v>
      </c>
      <c r="F186" s="23" t="s">
        <v>2433</v>
      </c>
      <c r="G186" s="23" t="s">
        <v>2434</v>
      </c>
    </row>
    <row r="187" spans="1:7" x14ac:dyDescent="0.35">
      <c r="A187" s="24">
        <v>2.6477343247016801E-79</v>
      </c>
      <c r="B187" s="23">
        <v>130</v>
      </c>
      <c r="C187" s="23">
        <v>691</v>
      </c>
      <c r="D187" s="23">
        <v>8.1533898631508901</v>
      </c>
      <c r="E187" s="23" t="s">
        <v>2435</v>
      </c>
      <c r="F187" s="23" t="s">
        <v>2436</v>
      </c>
      <c r="G187" s="23" t="s">
        <v>2378</v>
      </c>
    </row>
    <row r="188" spans="1:7" x14ac:dyDescent="0.35">
      <c r="A188" s="24">
        <v>9.5546468113734295E-79</v>
      </c>
      <c r="B188" s="23">
        <v>130</v>
      </c>
      <c r="C188" s="23">
        <v>698</v>
      </c>
      <c r="D188" s="23">
        <v>8.0716223430333294</v>
      </c>
      <c r="E188" s="23" t="s">
        <v>2437</v>
      </c>
      <c r="F188" s="23" t="s">
        <v>2438</v>
      </c>
      <c r="G188" s="23" t="s">
        <v>2378</v>
      </c>
    </row>
    <row r="189" spans="1:7" x14ac:dyDescent="0.35">
      <c r="A189" s="24">
        <v>3.8435993599380399E-3</v>
      </c>
      <c r="B189" s="23">
        <v>5</v>
      </c>
      <c r="C189" s="23">
        <v>27</v>
      </c>
      <c r="D189" s="23">
        <v>8.0256301929305707</v>
      </c>
      <c r="E189" s="23" t="s">
        <v>2439</v>
      </c>
      <c r="F189" s="23" t="s">
        <v>2440</v>
      </c>
      <c r="G189" s="23" t="s">
        <v>2441</v>
      </c>
    </row>
    <row r="190" spans="1:7" x14ac:dyDescent="0.35">
      <c r="A190" s="24">
        <v>3.8435993599380399E-3</v>
      </c>
      <c r="B190" s="23">
        <v>5</v>
      </c>
      <c r="C190" s="23">
        <v>27</v>
      </c>
      <c r="D190" s="23">
        <v>8.0256301929305707</v>
      </c>
      <c r="E190" s="23" t="s">
        <v>2442</v>
      </c>
      <c r="F190" s="23" t="s">
        <v>2443</v>
      </c>
      <c r="G190" s="23" t="s">
        <v>2444</v>
      </c>
    </row>
    <row r="191" spans="1:7" x14ac:dyDescent="0.35">
      <c r="A191" s="24">
        <v>3.8435993599380399E-3</v>
      </c>
      <c r="B191" s="23">
        <v>5</v>
      </c>
      <c r="C191" s="23">
        <v>27</v>
      </c>
      <c r="D191" s="23">
        <v>8.0256301929305707</v>
      </c>
      <c r="E191" s="23" t="s">
        <v>2445</v>
      </c>
      <c r="F191" s="23" t="s">
        <v>2446</v>
      </c>
      <c r="G191" s="23" t="s">
        <v>2444</v>
      </c>
    </row>
    <row r="192" spans="1:7" x14ac:dyDescent="0.35">
      <c r="A192" s="24">
        <v>3.3527909003867802E-4</v>
      </c>
      <c r="B192" s="23">
        <v>7</v>
      </c>
      <c r="C192" s="23">
        <v>38</v>
      </c>
      <c r="D192" s="23">
        <v>7.9833900340204096</v>
      </c>
      <c r="E192" s="23" t="s">
        <v>2447</v>
      </c>
      <c r="F192" s="23" t="s">
        <v>2448</v>
      </c>
      <c r="G192" s="23" t="s">
        <v>2449</v>
      </c>
    </row>
    <row r="193" spans="1:7" x14ac:dyDescent="0.35">
      <c r="A193" s="24">
        <v>8.2501182347043996E-78</v>
      </c>
      <c r="B193" s="23">
        <v>130</v>
      </c>
      <c r="C193" s="23">
        <v>710</v>
      </c>
      <c r="D193" s="23">
        <v>7.9352005569538901</v>
      </c>
      <c r="E193" s="23" t="s">
        <v>2450</v>
      </c>
      <c r="F193" s="23" t="s">
        <v>2451</v>
      </c>
      <c r="G193" s="23" t="s">
        <v>2378</v>
      </c>
    </row>
    <row r="194" spans="1:7" x14ac:dyDescent="0.35">
      <c r="A194" s="24">
        <v>1.0653630794884301E-4</v>
      </c>
      <c r="B194" s="23">
        <v>8</v>
      </c>
      <c r="C194" s="23">
        <v>44</v>
      </c>
      <c r="D194" s="23">
        <v>7.8797096439681997</v>
      </c>
      <c r="E194" s="23" t="s">
        <v>2452</v>
      </c>
      <c r="F194" s="23" t="s">
        <v>2453</v>
      </c>
      <c r="G194" s="23" t="s">
        <v>2454</v>
      </c>
    </row>
    <row r="195" spans="1:7" x14ac:dyDescent="0.35">
      <c r="A195" s="24">
        <v>1.4027134289940499E-45</v>
      </c>
      <c r="B195" s="23">
        <v>79</v>
      </c>
      <c r="C195" s="23">
        <v>435</v>
      </c>
      <c r="D195" s="23">
        <v>7.8706525064464001</v>
      </c>
      <c r="E195" s="23" t="s">
        <v>2455</v>
      </c>
      <c r="F195" s="23" t="s">
        <v>2456</v>
      </c>
      <c r="G195" s="23" t="s">
        <v>2457</v>
      </c>
    </row>
    <row r="196" spans="1:7" x14ac:dyDescent="0.35">
      <c r="A196" s="24">
        <v>2.4272921711771302E-59</v>
      </c>
      <c r="B196" s="23">
        <v>102</v>
      </c>
      <c r="C196" s="23">
        <v>566</v>
      </c>
      <c r="D196" s="23">
        <v>7.81010090153032</v>
      </c>
      <c r="E196" s="23" t="s">
        <v>2458</v>
      </c>
      <c r="F196" s="23" t="s">
        <v>2459</v>
      </c>
      <c r="G196" s="23" t="s">
        <v>2460</v>
      </c>
    </row>
    <row r="197" spans="1:7" x14ac:dyDescent="0.35">
      <c r="A197" s="24">
        <v>2.8102565874861699E-17</v>
      </c>
      <c r="B197" s="23">
        <v>31</v>
      </c>
      <c r="C197" s="23">
        <v>173</v>
      </c>
      <c r="D197" s="23">
        <v>7.7658410074946698</v>
      </c>
      <c r="E197" s="23" t="s">
        <v>2461</v>
      </c>
      <c r="F197" s="23" t="s">
        <v>2462</v>
      </c>
      <c r="G197" s="23" t="s">
        <v>2463</v>
      </c>
    </row>
    <row r="198" spans="1:7" x14ac:dyDescent="0.35">
      <c r="A198" s="24">
        <v>4.5202750485763398E-3</v>
      </c>
      <c r="B198" s="23">
        <v>5</v>
      </c>
      <c r="C198" s="23">
        <v>28</v>
      </c>
      <c r="D198" s="23">
        <v>7.7390005431830504</v>
      </c>
      <c r="E198" s="23" t="s">
        <v>2464</v>
      </c>
      <c r="F198" s="23" t="s">
        <v>2465</v>
      </c>
      <c r="G198" s="23" t="s">
        <v>2183</v>
      </c>
    </row>
    <row r="199" spans="1:7" x14ac:dyDescent="0.35">
      <c r="A199" s="24">
        <v>1.0922165669691001E-21</v>
      </c>
      <c r="B199" s="23">
        <v>39</v>
      </c>
      <c r="C199" s="23">
        <v>219</v>
      </c>
      <c r="D199" s="23">
        <v>7.7177978019688496</v>
      </c>
      <c r="E199" s="23" t="s">
        <v>2466</v>
      </c>
      <c r="F199" s="23" t="s">
        <v>2467</v>
      </c>
      <c r="G199" s="23" t="s">
        <v>2468</v>
      </c>
    </row>
    <row r="200" spans="1:7" x14ac:dyDescent="0.35">
      <c r="A200" s="24">
        <v>1.1554181043489499E-76</v>
      </c>
      <c r="B200" s="23">
        <v>131</v>
      </c>
      <c r="C200" s="23">
        <v>739</v>
      </c>
      <c r="D200" s="23">
        <v>7.6824503362369203</v>
      </c>
      <c r="E200" s="23" t="s">
        <v>2469</v>
      </c>
      <c r="F200" s="23" t="s">
        <v>2470</v>
      </c>
      <c r="G200" s="23" t="s">
        <v>2471</v>
      </c>
    </row>
    <row r="201" spans="1:7" x14ac:dyDescent="0.35">
      <c r="A201" s="24">
        <v>1.44884366315403E-3</v>
      </c>
      <c r="B201" s="23">
        <v>6</v>
      </c>
      <c r="C201" s="23">
        <v>34</v>
      </c>
      <c r="D201" s="23">
        <v>7.6479534779691303</v>
      </c>
      <c r="E201" s="23" t="s">
        <v>2472</v>
      </c>
      <c r="F201" s="23" t="s">
        <v>2473</v>
      </c>
      <c r="G201" s="23" t="s">
        <v>2474</v>
      </c>
    </row>
    <row r="202" spans="1:7" x14ac:dyDescent="0.35">
      <c r="A202" s="24">
        <v>2.1314569679532701E-9</v>
      </c>
      <c r="B202" s="23">
        <v>17</v>
      </c>
      <c r="C202" s="23">
        <v>97</v>
      </c>
      <c r="D202" s="23">
        <v>7.5953902238250199</v>
      </c>
      <c r="E202" s="23" t="s">
        <v>2475</v>
      </c>
      <c r="F202" s="23" t="s">
        <v>2476</v>
      </c>
      <c r="G202" s="23" t="s">
        <v>2477</v>
      </c>
    </row>
    <row r="203" spans="1:7" x14ac:dyDescent="0.35">
      <c r="A203" s="24">
        <v>4.5066155435742197E-5</v>
      </c>
      <c r="B203" s="23">
        <v>9</v>
      </c>
      <c r="C203" s="23">
        <v>52</v>
      </c>
      <c r="D203" s="23">
        <v>7.5008774495466497</v>
      </c>
      <c r="E203" s="23" t="s">
        <v>2478</v>
      </c>
      <c r="F203" s="23" t="s">
        <v>2479</v>
      </c>
      <c r="G203" s="23" t="s">
        <v>2480</v>
      </c>
    </row>
    <row r="204" spans="1:7" x14ac:dyDescent="0.35">
      <c r="A204" s="24">
        <v>5.2249302760557902E-3</v>
      </c>
      <c r="B204" s="23">
        <v>5</v>
      </c>
      <c r="C204" s="23">
        <v>29</v>
      </c>
      <c r="D204" s="23">
        <v>7.47213845548709</v>
      </c>
      <c r="E204" s="23" t="s">
        <v>2481</v>
      </c>
      <c r="F204" s="23" t="s">
        <v>2482</v>
      </c>
      <c r="G204" s="23" t="s">
        <v>2483</v>
      </c>
    </row>
    <row r="205" spans="1:7" x14ac:dyDescent="0.35">
      <c r="A205" s="24">
        <v>1.9192555815582801E-23</v>
      </c>
      <c r="B205" s="23">
        <v>44</v>
      </c>
      <c r="C205" s="23">
        <v>262</v>
      </c>
      <c r="D205" s="23">
        <v>7.2782050909935299</v>
      </c>
      <c r="E205" s="23" t="s">
        <v>2484</v>
      </c>
      <c r="F205" s="23" t="s">
        <v>2485</v>
      </c>
      <c r="G205" s="23" t="s">
        <v>2486</v>
      </c>
    </row>
    <row r="206" spans="1:7" x14ac:dyDescent="0.35">
      <c r="A206" s="24">
        <v>6.2751367839769502E-4</v>
      </c>
      <c r="B206" s="23">
        <v>7</v>
      </c>
      <c r="C206" s="23">
        <v>42</v>
      </c>
      <c r="D206" s="23">
        <v>7.2230671736375198</v>
      </c>
      <c r="E206" s="23" t="s">
        <v>2487</v>
      </c>
      <c r="F206" s="23" t="s">
        <v>2488</v>
      </c>
      <c r="G206" s="23" t="s">
        <v>2489</v>
      </c>
    </row>
    <row r="207" spans="1:7" x14ac:dyDescent="0.35">
      <c r="A207" s="24">
        <v>6.0163275047044997E-3</v>
      </c>
      <c r="B207" s="23">
        <v>5</v>
      </c>
      <c r="C207" s="23">
        <v>30</v>
      </c>
      <c r="D207" s="23">
        <v>7.2230671736375198</v>
      </c>
      <c r="E207" s="23" t="s">
        <v>2490</v>
      </c>
      <c r="F207" s="23" t="s">
        <v>2491</v>
      </c>
      <c r="G207" s="23" t="s">
        <v>2492</v>
      </c>
    </row>
    <row r="208" spans="1:7" x14ac:dyDescent="0.35">
      <c r="A208" s="24">
        <v>6.0163275047044997E-3</v>
      </c>
      <c r="B208" s="23">
        <v>5</v>
      </c>
      <c r="C208" s="23">
        <v>30</v>
      </c>
      <c r="D208" s="23">
        <v>7.2230671736375198</v>
      </c>
      <c r="E208" s="23" t="s">
        <v>2493</v>
      </c>
      <c r="F208" s="23" t="s">
        <v>2494</v>
      </c>
      <c r="G208" s="23" t="s">
        <v>2495</v>
      </c>
    </row>
    <row r="209" spans="1:7" x14ac:dyDescent="0.35">
      <c r="A209" s="24">
        <v>6.0163275047044997E-3</v>
      </c>
      <c r="B209" s="23">
        <v>5</v>
      </c>
      <c r="C209" s="23">
        <v>30</v>
      </c>
      <c r="D209" s="23">
        <v>7.2230671736375198</v>
      </c>
      <c r="E209" s="23" t="s">
        <v>2496</v>
      </c>
      <c r="F209" s="23" t="s">
        <v>2497</v>
      </c>
      <c r="G209" s="23" t="s">
        <v>2498</v>
      </c>
    </row>
    <row r="210" spans="1:7" x14ac:dyDescent="0.35">
      <c r="A210" s="24">
        <v>4.5938180654732702E-93</v>
      </c>
      <c r="B210" s="23">
        <v>165</v>
      </c>
      <c r="C210" s="23">
        <v>1006</v>
      </c>
      <c r="D210" s="23">
        <v>7.1081873776353302</v>
      </c>
      <c r="E210" s="23" t="s">
        <v>2499</v>
      </c>
      <c r="F210" s="23" t="s">
        <v>2500</v>
      </c>
      <c r="G210" s="23" t="s">
        <v>2501</v>
      </c>
    </row>
    <row r="211" spans="1:7" x14ac:dyDescent="0.35">
      <c r="A211" s="24">
        <v>7.1277114122443404E-5</v>
      </c>
      <c r="B211" s="23">
        <v>9</v>
      </c>
      <c r="C211" s="23">
        <v>55</v>
      </c>
      <c r="D211" s="23">
        <v>7.0917386795713799</v>
      </c>
      <c r="E211" s="23" t="s">
        <v>2502</v>
      </c>
      <c r="F211" s="23" t="s">
        <v>2503</v>
      </c>
      <c r="G211" s="23" t="s">
        <v>2504</v>
      </c>
    </row>
    <row r="212" spans="1:7" x14ac:dyDescent="0.35">
      <c r="A212" s="24">
        <v>2.10053825576148E-8</v>
      </c>
      <c r="B212" s="23">
        <v>16</v>
      </c>
      <c r="C212" s="23">
        <v>98</v>
      </c>
      <c r="D212" s="23">
        <v>7.0756576394816504</v>
      </c>
      <c r="E212" s="23" t="s">
        <v>2505</v>
      </c>
      <c r="F212" s="23" t="s">
        <v>2506</v>
      </c>
      <c r="G212" s="23" t="s">
        <v>2507</v>
      </c>
    </row>
    <row r="213" spans="1:7" x14ac:dyDescent="0.35">
      <c r="A213" s="24">
        <v>2.2937189911970899E-4</v>
      </c>
      <c r="B213" s="23">
        <v>8</v>
      </c>
      <c r="C213" s="23">
        <v>49</v>
      </c>
      <c r="D213" s="23">
        <v>7.0756576394816504</v>
      </c>
      <c r="E213" s="23" t="s">
        <v>2508</v>
      </c>
      <c r="F213" s="23" t="s">
        <v>2509</v>
      </c>
      <c r="G213" s="23" t="s">
        <v>2510</v>
      </c>
    </row>
    <row r="214" spans="1:7" x14ac:dyDescent="0.35">
      <c r="A214" s="24">
        <v>6.7293938205282796E-8</v>
      </c>
      <c r="B214" s="23">
        <v>15</v>
      </c>
      <c r="C214" s="23">
        <v>92</v>
      </c>
      <c r="D214" s="23">
        <v>7.0660439742106096</v>
      </c>
      <c r="E214" s="23" t="s">
        <v>2511</v>
      </c>
      <c r="F214" s="23" t="s">
        <v>2512</v>
      </c>
      <c r="G214" s="23" t="s">
        <v>2513</v>
      </c>
    </row>
    <row r="215" spans="1:7" x14ac:dyDescent="0.35">
      <c r="A215" s="24">
        <v>8.1547024543236103E-10</v>
      </c>
      <c r="B215" s="23">
        <v>19</v>
      </c>
      <c r="C215" s="23">
        <v>118</v>
      </c>
      <c r="D215" s="23">
        <v>6.9782174389379401</v>
      </c>
      <c r="E215" s="23" t="s">
        <v>2514</v>
      </c>
      <c r="F215" s="23" t="s">
        <v>2515</v>
      </c>
      <c r="G215" s="23" t="s">
        <v>2516</v>
      </c>
    </row>
    <row r="216" spans="1:7" x14ac:dyDescent="0.35">
      <c r="A216" s="24">
        <v>3.39675289430104E-90</v>
      </c>
      <c r="B216" s="23">
        <v>163</v>
      </c>
      <c r="C216" s="23">
        <v>1018</v>
      </c>
      <c r="D216" s="23">
        <v>6.9392531393099102</v>
      </c>
      <c r="E216" s="23" t="s">
        <v>2517</v>
      </c>
      <c r="F216" s="23" t="s">
        <v>2518</v>
      </c>
      <c r="G216" s="23" t="s">
        <v>2381</v>
      </c>
    </row>
    <row r="217" spans="1:7" x14ac:dyDescent="0.35">
      <c r="A217" s="24">
        <v>4.3162113928396001E-38</v>
      </c>
      <c r="B217" s="23">
        <v>74</v>
      </c>
      <c r="C217" s="23">
        <v>470</v>
      </c>
      <c r="D217" s="23">
        <v>6.8234932448830996</v>
      </c>
      <c r="E217" s="23" t="s">
        <v>2519</v>
      </c>
      <c r="F217" s="23" t="s">
        <v>2520</v>
      </c>
      <c r="G217" s="23" t="s">
        <v>2521</v>
      </c>
    </row>
    <row r="218" spans="1:7" x14ac:dyDescent="0.35">
      <c r="A218" s="24">
        <v>3.0561615177211401E-4</v>
      </c>
      <c r="B218" s="23">
        <v>8</v>
      </c>
      <c r="C218" s="23">
        <v>51</v>
      </c>
      <c r="D218" s="23">
        <v>6.7981808693058996</v>
      </c>
      <c r="E218" s="23" t="s">
        <v>2522</v>
      </c>
      <c r="F218" s="23" t="s">
        <v>2523</v>
      </c>
      <c r="G218" s="23" t="s">
        <v>2510</v>
      </c>
    </row>
    <row r="219" spans="1:7" x14ac:dyDescent="0.35">
      <c r="A219" s="24">
        <v>7.8950400185911207E-3</v>
      </c>
      <c r="B219" s="23">
        <v>5</v>
      </c>
      <c r="C219" s="23">
        <v>32</v>
      </c>
      <c r="D219" s="23">
        <v>6.7716254752851697</v>
      </c>
      <c r="E219" s="23" t="s">
        <v>2524</v>
      </c>
      <c r="F219" s="23" t="s">
        <v>2525</v>
      </c>
      <c r="G219" s="23" t="s">
        <v>2444</v>
      </c>
    </row>
    <row r="220" spans="1:7" x14ac:dyDescent="0.35">
      <c r="A220" s="24">
        <v>9.3389431646002897E-4</v>
      </c>
      <c r="B220" s="23">
        <v>7</v>
      </c>
      <c r="C220" s="23">
        <v>45</v>
      </c>
      <c r="D220" s="23">
        <v>6.7415293620616801</v>
      </c>
      <c r="E220" s="23" t="s">
        <v>2526</v>
      </c>
      <c r="F220" s="23" t="s">
        <v>2527</v>
      </c>
      <c r="G220" s="23" t="s">
        <v>2528</v>
      </c>
    </row>
    <row r="221" spans="1:7" x14ac:dyDescent="0.35">
      <c r="A221" s="24">
        <v>1.3858275643906001E-7</v>
      </c>
      <c r="B221" s="23">
        <v>15</v>
      </c>
      <c r="C221" s="23">
        <v>97</v>
      </c>
      <c r="D221" s="23">
        <v>6.7018149033750101</v>
      </c>
      <c r="E221" s="23" t="s">
        <v>2529</v>
      </c>
      <c r="F221" s="23" t="s">
        <v>2530</v>
      </c>
      <c r="G221" s="23" t="s">
        <v>2531</v>
      </c>
    </row>
    <row r="222" spans="1:7" x14ac:dyDescent="0.35">
      <c r="A222" s="24">
        <v>3.4553196895833999E-4</v>
      </c>
      <c r="B222" s="23">
        <v>8</v>
      </c>
      <c r="C222" s="23">
        <v>52</v>
      </c>
      <c r="D222" s="23">
        <v>6.6674466218192396</v>
      </c>
      <c r="E222" s="23" t="s">
        <v>2532</v>
      </c>
      <c r="F222" s="23" t="s">
        <v>2533</v>
      </c>
      <c r="G222" s="23" t="s">
        <v>2510</v>
      </c>
    </row>
    <row r="223" spans="1:7" x14ac:dyDescent="0.35">
      <c r="A223" s="24">
        <v>8.2062546989442796E-12</v>
      </c>
      <c r="B223" s="23">
        <v>24</v>
      </c>
      <c r="C223" s="23">
        <v>157</v>
      </c>
      <c r="D223" s="23">
        <v>6.6249788089414201</v>
      </c>
      <c r="E223" s="23" t="s">
        <v>2534</v>
      </c>
      <c r="F223" s="23" t="s">
        <v>2535</v>
      </c>
      <c r="G223" s="23" t="s">
        <v>2536</v>
      </c>
    </row>
    <row r="224" spans="1:7" x14ac:dyDescent="0.35">
      <c r="A224" s="24">
        <v>8.1937971342035001E-9</v>
      </c>
      <c r="B224" s="23">
        <v>18</v>
      </c>
      <c r="C224" s="23">
        <v>120</v>
      </c>
      <c r="D224" s="23">
        <v>6.5007604562737598</v>
      </c>
      <c r="E224" s="23" t="s">
        <v>2537</v>
      </c>
      <c r="F224" s="23" t="s">
        <v>2538</v>
      </c>
      <c r="G224" s="23" t="s">
        <v>2539</v>
      </c>
    </row>
    <row r="225" spans="1:7" x14ac:dyDescent="0.35">
      <c r="A225" s="24">
        <v>6.2985527599946898E-6</v>
      </c>
      <c r="B225" s="23">
        <v>12</v>
      </c>
      <c r="C225" s="23">
        <v>81</v>
      </c>
      <c r="D225" s="23">
        <v>6.4205041543444601</v>
      </c>
      <c r="E225" s="23" t="s">
        <v>2540</v>
      </c>
      <c r="F225" s="23" t="s">
        <v>2541</v>
      </c>
      <c r="G225" s="23" t="s">
        <v>2542</v>
      </c>
    </row>
    <row r="226" spans="1:7" x14ac:dyDescent="0.35">
      <c r="A226" s="24">
        <v>2.9684464254828101E-8</v>
      </c>
      <c r="B226" s="23">
        <v>17</v>
      </c>
      <c r="C226" s="23">
        <v>115</v>
      </c>
      <c r="D226" s="23">
        <v>6.4065465366176202</v>
      </c>
      <c r="E226" s="23" t="s">
        <v>2543</v>
      </c>
      <c r="F226" s="23" t="s">
        <v>2544</v>
      </c>
      <c r="G226" s="23" t="s">
        <v>2545</v>
      </c>
    </row>
    <row r="227" spans="1:7" x14ac:dyDescent="0.35">
      <c r="A227" s="24">
        <v>3.7809498259631698E-3</v>
      </c>
      <c r="B227" s="23">
        <v>6</v>
      </c>
      <c r="C227" s="23">
        <v>41</v>
      </c>
      <c r="D227" s="23">
        <v>6.3422053231939204</v>
      </c>
      <c r="E227" s="23" t="s">
        <v>2546</v>
      </c>
      <c r="F227" s="23" t="s">
        <v>2547</v>
      </c>
      <c r="G227" s="23" t="s">
        <v>2548</v>
      </c>
    </row>
    <row r="228" spans="1:7" x14ac:dyDescent="0.35">
      <c r="A228" s="24">
        <v>1.3894976620835999E-3</v>
      </c>
      <c r="B228" s="23">
        <v>7</v>
      </c>
      <c r="C228" s="23">
        <v>48</v>
      </c>
      <c r="D228" s="23">
        <v>6.3201837769328302</v>
      </c>
      <c r="E228" s="23" t="s">
        <v>2549</v>
      </c>
      <c r="F228" s="23" t="s">
        <v>2550</v>
      </c>
      <c r="G228" s="23" t="s">
        <v>2528</v>
      </c>
    </row>
    <row r="229" spans="1:7" x14ac:dyDescent="0.35">
      <c r="A229" s="24">
        <v>1.4042798158639101E-8</v>
      </c>
      <c r="B229" s="23">
        <v>18</v>
      </c>
      <c r="C229" s="23">
        <v>124</v>
      </c>
      <c r="D229" s="23">
        <v>6.2910585060713897</v>
      </c>
      <c r="E229" s="23" t="s">
        <v>2551</v>
      </c>
      <c r="F229" s="23" t="s">
        <v>2552</v>
      </c>
      <c r="G229" s="23" t="s">
        <v>2553</v>
      </c>
    </row>
    <row r="230" spans="1:7" x14ac:dyDescent="0.35">
      <c r="A230" s="24">
        <v>3.3652376309330298E-12</v>
      </c>
      <c r="B230" s="23">
        <v>26</v>
      </c>
      <c r="C230" s="23">
        <v>180</v>
      </c>
      <c r="D230" s="23">
        <v>6.2599915504858501</v>
      </c>
      <c r="E230" s="23" t="s">
        <v>2554</v>
      </c>
      <c r="F230" s="23" t="s">
        <v>2555</v>
      </c>
      <c r="G230" s="23" t="s">
        <v>2556</v>
      </c>
    </row>
    <row r="231" spans="1:7" x14ac:dyDescent="0.35">
      <c r="A231" s="24">
        <v>9.9963059787000009E-7</v>
      </c>
      <c r="B231" s="23">
        <v>14</v>
      </c>
      <c r="C231" s="23">
        <v>97</v>
      </c>
      <c r="D231" s="23">
        <v>6.2550272431500096</v>
      </c>
      <c r="E231" s="23" t="s">
        <v>2557</v>
      </c>
      <c r="F231" s="23" t="s">
        <v>2558</v>
      </c>
      <c r="G231" s="23" t="s">
        <v>2559</v>
      </c>
    </row>
    <row r="232" spans="1:7" x14ac:dyDescent="0.35">
      <c r="A232" s="24">
        <v>2.9701967348288501E-20</v>
      </c>
      <c r="B232" s="23">
        <v>43</v>
      </c>
      <c r="C232" s="23">
        <v>298</v>
      </c>
      <c r="D232" s="23">
        <v>6.2535279556995897</v>
      </c>
      <c r="E232" s="23" t="s">
        <v>2560</v>
      </c>
      <c r="F232" s="23" t="s">
        <v>2561</v>
      </c>
      <c r="G232" s="23" t="s">
        <v>2562</v>
      </c>
    </row>
    <row r="233" spans="1:7" x14ac:dyDescent="0.35">
      <c r="A233" s="24">
        <v>1.32427018994131E-20</v>
      </c>
      <c r="B233" s="23">
        <v>44</v>
      </c>
      <c r="C233" s="23">
        <v>307</v>
      </c>
      <c r="D233" s="23">
        <v>6.2113672112062002</v>
      </c>
      <c r="E233" s="23" t="s">
        <v>2563</v>
      </c>
      <c r="F233" s="23" t="s">
        <v>2564</v>
      </c>
      <c r="G233" s="23" t="s">
        <v>2565</v>
      </c>
    </row>
    <row r="234" spans="1:7" x14ac:dyDescent="0.35">
      <c r="A234" s="24">
        <v>5.0120506742879199E-8</v>
      </c>
      <c r="B234" s="23">
        <v>17</v>
      </c>
      <c r="C234" s="23">
        <v>119</v>
      </c>
      <c r="D234" s="23">
        <v>6.19120043454644</v>
      </c>
      <c r="E234" s="23" t="s">
        <v>2566</v>
      </c>
      <c r="F234" s="23" t="s">
        <v>2567</v>
      </c>
      <c r="G234" s="23" t="s">
        <v>2568</v>
      </c>
    </row>
    <row r="235" spans="1:7" x14ac:dyDescent="0.35">
      <c r="A235" s="24">
        <v>5.7868730004085199E-19</v>
      </c>
      <c r="B235" s="23">
        <v>41</v>
      </c>
      <c r="C235" s="23">
        <v>290</v>
      </c>
      <c r="D235" s="23">
        <v>6.1271535334994098</v>
      </c>
      <c r="E235" s="23" t="s">
        <v>2569</v>
      </c>
      <c r="F235" s="23" t="s">
        <v>2570</v>
      </c>
      <c r="G235" s="23" t="s">
        <v>2571</v>
      </c>
    </row>
    <row r="236" spans="1:7" x14ac:dyDescent="0.35">
      <c r="A236" s="24">
        <v>1.26030456587249E-10</v>
      </c>
      <c r="B236" s="23">
        <v>23</v>
      </c>
      <c r="C236" s="23">
        <v>163</v>
      </c>
      <c r="D236" s="23">
        <v>6.1152347850428104</v>
      </c>
      <c r="E236" s="23" t="s">
        <v>2572</v>
      </c>
      <c r="F236" s="23" t="s">
        <v>2573</v>
      </c>
      <c r="G236" s="23" t="s">
        <v>2574</v>
      </c>
    </row>
    <row r="237" spans="1:7" x14ac:dyDescent="0.35">
      <c r="A237" s="24">
        <v>3.0134337340290602E-14</v>
      </c>
      <c r="B237" s="23">
        <v>31</v>
      </c>
      <c r="C237" s="23">
        <v>220</v>
      </c>
      <c r="D237" s="23">
        <v>6.1067749740753499</v>
      </c>
      <c r="E237" s="23" t="s">
        <v>2575</v>
      </c>
      <c r="F237" s="23" t="s">
        <v>2576</v>
      </c>
      <c r="G237" s="23" t="s">
        <v>2577</v>
      </c>
    </row>
    <row r="238" spans="1:7" x14ac:dyDescent="0.35">
      <c r="A238" s="24">
        <v>5.3270654897365402E-25</v>
      </c>
      <c r="B238" s="23">
        <v>54</v>
      </c>
      <c r="C238" s="23">
        <v>384</v>
      </c>
      <c r="D238" s="23">
        <v>6.0944629277566502</v>
      </c>
      <c r="E238" s="23" t="s">
        <v>2578</v>
      </c>
      <c r="F238" s="23" t="s">
        <v>2579</v>
      </c>
      <c r="G238" s="23" t="s">
        <v>2580</v>
      </c>
    </row>
    <row r="239" spans="1:7" x14ac:dyDescent="0.35">
      <c r="A239" s="24">
        <v>1.7444510478733001E-3</v>
      </c>
      <c r="B239" s="23">
        <v>7</v>
      </c>
      <c r="C239" s="23">
        <v>50</v>
      </c>
      <c r="D239" s="23">
        <v>6.0673764258555103</v>
      </c>
      <c r="E239" s="23" t="s">
        <v>2581</v>
      </c>
      <c r="F239" s="23" t="s">
        <v>2582</v>
      </c>
      <c r="G239" s="23" t="s">
        <v>2583</v>
      </c>
    </row>
    <row r="240" spans="1:7" x14ac:dyDescent="0.35">
      <c r="A240" s="24">
        <v>4.7603164452715303E-3</v>
      </c>
      <c r="B240" s="23">
        <v>6</v>
      </c>
      <c r="C240" s="23">
        <v>43</v>
      </c>
      <c r="D240" s="23">
        <v>6.0472190290918704</v>
      </c>
      <c r="E240" s="23" t="s">
        <v>2584</v>
      </c>
      <c r="F240" s="23" t="s">
        <v>2585</v>
      </c>
      <c r="G240" s="23" t="s">
        <v>2586</v>
      </c>
    </row>
    <row r="241" spans="1:7" x14ac:dyDescent="0.35">
      <c r="A241" s="24">
        <v>2.71593639894337E-24</v>
      </c>
      <c r="B241" s="23">
        <v>53</v>
      </c>
      <c r="C241" s="23">
        <v>381</v>
      </c>
      <c r="D241" s="23">
        <v>6.0287017354769796</v>
      </c>
      <c r="E241" s="23" t="s">
        <v>2587</v>
      </c>
      <c r="F241" s="23" t="s">
        <v>2588</v>
      </c>
      <c r="G241" s="23" t="s">
        <v>2589</v>
      </c>
    </row>
    <row r="242" spans="1:7" x14ac:dyDescent="0.35">
      <c r="A242" s="24">
        <v>1.37572385268519E-78</v>
      </c>
      <c r="B242" s="23">
        <v>160</v>
      </c>
      <c r="C242" s="23">
        <v>1158</v>
      </c>
      <c r="D242" s="23">
        <v>5.9880349626010503</v>
      </c>
      <c r="E242" s="23" t="s">
        <v>2590</v>
      </c>
      <c r="F242" s="23" t="s">
        <v>2591</v>
      </c>
      <c r="G242" s="23" t="s">
        <v>2592</v>
      </c>
    </row>
    <row r="243" spans="1:7" x14ac:dyDescent="0.35">
      <c r="A243" s="24">
        <v>1.18358326678666E-8</v>
      </c>
      <c r="B243" s="23">
        <v>19</v>
      </c>
      <c r="C243" s="23">
        <v>138</v>
      </c>
      <c r="D243" s="23">
        <v>5.9668815782222904</v>
      </c>
      <c r="E243" s="23" t="s">
        <v>2593</v>
      </c>
      <c r="F243" s="23" t="s">
        <v>2594</v>
      </c>
      <c r="G243" s="23" t="s">
        <v>2595</v>
      </c>
    </row>
    <row r="244" spans="1:7" x14ac:dyDescent="0.35">
      <c r="A244" s="24">
        <v>2.55394192296097E-49</v>
      </c>
      <c r="B244" s="23">
        <v>105</v>
      </c>
      <c r="C244" s="23">
        <v>764</v>
      </c>
      <c r="D244" s="23">
        <v>5.9561941353293699</v>
      </c>
      <c r="E244" s="23" t="s">
        <v>2596</v>
      </c>
      <c r="F244" s="23" t="s">
        <v>2597</v>
      </c>
      <c r="G244" s="23" t="s">
        <v>2598</v>
      </c>
    </row>
    <row r="245" spans="1:7" x14ac:dyDescent="0.35">
      <c r="A245" s="24">
        <v>6.2564010475787804E-34</v>
      </c>
      <c r="B245" s="23">
        <v>74</v>
      </c>
      <c r="C245" s="23">
        <v>540</v>
      </c>
      <c r="D245" s="23">
        <v>5.9389663427686203</v>
      </c>
      <c r="E245" s="23" t="s">
        <v>2599</v>
      </c>
      <c r="F245" s="23" t="s">
        <v>2600</v>
      </c>
      <c r="G245" s="23" t="s">
        <v>2521</v>
      </c>
    </row>
    <row r="246" spans="1:7" x14ac:dyDescent="0.35">
      <c r="A246" s="24">
        <v>5.3192948170898303E-3</v>
      </c>
      <c r="B246" s="23">
        <v>6</v>
      </c>
      <c r="C246" s="23">
        <v>44</v>
      </c>
      <c r="D246" s="23">
        <v>5.9097822329761502</v>
      </c>
      <c r="E246" s="23" t="s">
        <v>2601</v>
      </c>
      <c r="F246" s="23" t="s">
        <v>2602</v>
      </c>
      <c r="G246" s="23" t="s">
        <v>2603</v>
      </c>
    </row>
    <row r="247" spans="1:7" x14ac:dyDescent="0.35">
      <c r="A247" s="24">
        <v>8.0716410588940898E-4</v>
      </c>
      <c r="B247" s="23">
        <v>8</v>
      </c>
      <c r="C247" s="23">
        <v>59</v>
      </c>
      <c r="D247" s="23">
        <v>5.8763936327898403</v>
      </c>
      <c r="E247" s="23" t="s">
        <v>2604</v>
      </c>
      <c r="F247" s="23" t="s">
        <v>2605</v>
      </c>
      <c r="G247" s="23" t="s">
        <v>2606</v>
      </c>
    </row>
    <row r="248" spans="1:7" x14ac:dyDescent="0.35">
      <c r="A248" s="24">
        <v>1.06126848111398E-23</v>
      </c>
      <c r="B248" s="23">
        <v>53</v>
      </c>
      <c r="C248" s="23">
        <v>392</v>
      </c>
      <c r="D248" s="23">
        <v>5.85952898269574</v>
      </c>
      <c r="E248" s="23" t="s">
        <v>2607</v>
      </c>
      <c r="F248" s="23" t="s">
        <v>2608</v>
      </c>
      <c r="G248" s="23" t="s">
        <v>2609</v>
      </c>
    </row>
    <row r="249" spans="1:7" x14ac:dyDescent="0.35">
      <c r="A249" s="24">
        <v>2.2140080975747798E-3</v>
      </c>
      <c r="B249" s="23">
        <v>7</v>
      </c>
      <c r="C249" s="23">
        <v>52</v>
      </c>
      <c r="D249" s="23">
        <v>5.8340157940918402</v>
      </c>
      <c r="E249" s="23" t="s">
        <v>2610</v>
      </c>
      <c r="F249" s="23" t="s">
        <v>2611</v>
      </c>
      <c r="G249" s="23" t="s">
        <v>2489</v>
      </c>
    </row>
    <row r="250" spans="1:7" x14ac:dyDescent="0.35">
      <c r="A250" s="24">
        <v>1.8568275974590501E-11</v>
      </c>
      <c r="B250" s="23">
        <v>26</v>
      </c>
      <c r="C250" s="23">
        <v>194</v>
      </c>
      <c r="D250" s="23">
        <v>5.80823958292501</v>
      </c>
      <c r="E250" s="23" t="s">
        <v>2612</v>
      </c>
      <c r="F250" s="23" t="s">
        <v>2613</v>
      </c>
      <c r="G250" s="23" t="s">
        <v>2556</v>
      </c>
    </row>
    <row r="251" spans="1:7" x14ac:dyDescent="0.35">
      <c r="A251" s="24">
        <v>8.9880083171690601E-4</v>
      </c>
      <c r="B251" s="23">
        <v>8</v>
      </c>
      <c r="C251" s="23">
        <v>60</v>
      </c>
      <c r="D251" s="23">
        <v>5.7784537389100104</v>
      </c>
      <c r="E251" s="23" t="s">
        <v>2614</v>
      </c>
      <c r="F251" s="23" t="s">
        <v>2615</v>
      </c>
      <c r="G251" s="23" t="s">
        <v>2606</v>
      </c>
    </row>
    <row r="252" spans="1:7" x14ac:dyDescent="0.35">
      <c r="A252" s="24">
        <v>2.1670611715386699E-5</v>
      </c>
      <c r="B252" s="23">
        <v>12</v>
      </c>
      <c r="C252" s="23">
        <v>91</v>
      </c>
      <c r="D252" s="23">
        <v>5.7149542472736403</v>
      </c>
      <c r="E252" s="23" t="s">
        <v>2616</v>
      </c>
      <c r="F252" s="23" t="s">
        <v>2617</v>
      </c>
      <c r="G252" s="23" t="s">
        <v>2618</v>
      </c>
    </row>
    <row r="253" spans="1:7" x14ac:dyDescent="0.35">
      <c r="A253" s="24">
        <v>2.9286273837109099E-8</v>
      </c>
      <c r="B253" s="23">
        <v>19</v>
      </c>
      <c r="C253" s="23">
        <v>146</v>
      </c>
      <c r="D253" s="23">
        <v>5.6399291629772401</v>
      </c>
      <c r="E253" s="23" t="s">
        <v>2619</v>
      </c>
      <c r="F253" s="23" t="s">
        <v>2620</v>
      </c>
      <c r="G253" s="23" t="s">
        <v>2621</v>
      </c>
    </row>
    <row r="254" spans="1:7" x14ac:dyDescent="0.35">
      <c r="A254" s="24">
        <v>2.7723921887831998E-3</v>
      </c>
      <c r="B254" s="23">
        <v>7</v>
      </c>
      <c r="C254" s="23">
        <v>54</v>
      </c>
      <c r="D254" s="23">
        <v>5.6179411350514004</v>
      </c>
      <c r="E254" s="23" t="s">
        <v>2622</v>
      </c>
      <c r="F254" s="23" t="s">
        <v>2623</v>
      </c>
      <c r="G254" s="23" t="s">
        <v>2489</v>
      </c>
    </row>
    <row r="255" spans="1:7" x14ac:dyDescent="0.35">
      <c r="A255" s="24">
        <v>1.12363033201274E-3</v>
      </c>
      <c r="B255" s="23">
        <v>8</v>
      </c>
      <c r="C255" s="23">
        <v>62</v>
      </c>
      <c r="D255" s="23">
        <v>5.5920520053967904</v>
      </c>
      <c r="E255" s="23" t="s">
        <v>2624</v>
      </c>
      <c r="F255" s="23" t="s">
        <v>2625</v>
      </c>
      <c r="G255" s="23" t="s">
        <v>2626</v>
      </c>
    </row>
    <row r="256" spans="1:7" x14ac:dyDescent="0.35">
      <c r="A256" s="24">
        <v>4.2590013216540102E-13</v>
      </c>
      <c r="B256" s="23">
        <v>31</v>
      </c>
      <c r="C256" s="23">
        <v>242</v>
      </c>
      <c r="D256" s="23">
        <v>5.55161361279578</v>
      </c>
      <c r="E256" s="23" t="s">
        <v>2627</v>
      </c>
      <c r="F256" s="23" t="s">
        <v>2628</v>
      </c>
      <c r="G256" s="23" t="s">
        <v>2577</v>
      </c>
    </row>
    <row r="257" spans="1:7" x14ac:dyDescent="0.35">
      <c r="A257" s="24">
        <v>3.2060708970121998E-12</v>
      </c>
      <c r="B257" s="23">
        <v>29</v>
      </c>
      <c r="C257" s="23">
        <v>227</v>
      </c>
      <c r="D257" s="23">
        <v>5.5366241771494602</v>
      </c>
      <c r="E257" s="23" t="s">
        <v>2629</v>
      </c>
      <c r="F257" s="23" t="s">
        <v>2630</v>
      </c>
      <c r="G257" s="23" t="s">
        <v>2631</v>
      </c>
    </row>
    <row r="258" spans="1:7" x14ac:dyDescent="0.35">
      <c r="A258" s="24">
        <v>2.0992459178487201E-4</v>
      </c>
      <c r="B258" s="23">
        <v>10</v>
      </c>
      <c r="C258" s="23">
        <v>79</v>
      </c>
      <c r="D258" s="23">
        <v>5.4858738027626703</v>
      </c>
      <c r="E258" s="23" t="s">
        <v>2632</v>
      </c>
      <c r="F258" s="23" t="s">
        <v>2633</v>
      </c>
      <c r="G258" s="23" t="s">
        <v>2634</v>
      </c>
    </row>
    <row r="259" spans="1:7" x14ac:dyDescent="0.35">
      <c r="A259" s="24">
        <v>8.0524174763557908E-3</v>
      </c>
      <c r="B259" s="23">
        <v>6</v>
      </c>
      <c r="C259" s="23">
        <v>48</v>
      </c>
      <c r="D259" s="23">
        <v>5.4173003802281396</v>
      </c>
      <c r="E259" s="23" t="s">
        <v>2635</v>
      </c>
      <c r="F259" s="23" t="s">
        <v>2636</v>
      </c>
      <c r="G259" s="23" t="s">
        <v>2603</v>
      </c>
    </row>
    <row r="260" spans="1:7" x14ac:dyDescent="0.35">
      <c r="A260" s="24">
        <v>1.1400292392546501E-75</v>
      </c>
      <c r="B260" s="23">
        <v>167</v>
      </c>
      <c r="C260" s="23">
        <v>1337</v>
      </c>
      <c r="D260" s="23">
        <v>5.4132485474830103</v>
      </c>
      <c r="E260" s="23" t="s">
        <v>2637</v>
      </c>
      <c r="F260" s="23" t="s">
        <v>2638</v>
      </c>
      <c r="G260" s="23" t="s">
        <v>2639</v>
      </c>
    </row>
    <row r="261" spans="1:7" x14ac:dyDescent="0.35">
      <c r="A261" s="24">
        <v>1.9235263600355101E-7</v>
      </c>
      <c r="B261" s="23">
        <v>18</v>
      </c>
      <c r="C261" s="23">
        <v>147</v>
      </c>
      <c r="D261" s="23">
        <v>5.3067432296112402</v>
      </c>
      <c r="E261" s="23" t="s">
        <v>2640</v>
      </c>
      <c r="F261" s="23" t="s">
        <v>2641</v>
      </c>
      <c r="G261" s="23" t="s">
        <v>2642</v>
      </c>
    </row>
    <row r="262" spans="1:7" x14ac:dyDescent="0.35">
      <c r="A262" s="24">
        <v>7.9979730030891307E-6</v>
      </c>
      <c r="B262" s="23">
        <v>14</v>
      </c>
      <c r="C262" s="23">
        <v>115</v>
      </c>
      <c r="D262" s="23">
        <v>5.2759795007439196</v>
      </c>
      <c r="E262" s="23" t="s">
        <v>2643</v>
      </c>
      <c r="F262" s="23" t="s">
        <v>2644</v>
      </c>
      <c r="G262" s="23" t="s">
        <v>2645</v>
      </c>
    </row>
    <row r="263" spans="1:7" x14ac:dyDescent="0.35">
      <c r="A263" s="24">
        <v>5.0991207855805301E-5</v>
      </c>
      <c r="B263" s="23">
        <v>12</v>
      </c>
      <c r="C263" s="23">
        <v>99</v>
      </c>
      <c r="D263" s="23">
        <v>5.2531397626454703</v>
      </c>
      <c r="E263" s="23" t="s">
        <v>2646</v>
      </c>
      <c r="F263" s="23" t="s">
        <v>2647</v>
      </c>
      <c r="G263" s="23" t="s">
        <v>2648</v>
      </c>
    </row>
    <row r="264" spans="1:7" x14ac:dyDescent="0.35">
      <c r="A264" s="24">
        <v>4.0639250763129103E-3</v>
      </c>
      <c r="B264" s="23">
        <v>7</v>
      </c>
      <c r="C264" s="23">
        <v>58</v>
      </c>
      <c r="D264" s="23">
        <v>5.2304969188409602</v>
      </c>
      <c r="E264" s="23" t="s">
        <v>2649</v>
      </c>
      <c r="F264" s="23" t="s">
        <v>2650</v>
      </c>
      <c r="G264" s="23" t="s">
        <v>2651</v>
      </c>
    </row>
    <row r="265" spans="1:7" x14ac:dyDescent="0.35">
      <c r="A265" s="24">
        <v>4.0639250763129103E-3</v>
      </c>
      <c r="B265" s="23">
        <v>7</v>
      </c>
      <c r="C265" s="23">
        <v>58</v>
      </c>
      <c r="D265" s="23">
        <v>5.2304969188409602</v>
      </c>
      <c r="E265" s="23" t="s">
        <v>2652</v>
      </c>
      <c r="F265" s="23" t="s">
        <v>2653</v>
      </c>
      <c r="G265" s="23" t="s">
        <v>2654</v>
      </c>
    </row>
    <row r="266" spans="1:7" x14ac:dyDescent="0.35">
      <c r="A266" s="24">
        <v>7.11773745943063E-53</v>
      </c>
      <c r="B266" s="23">
        <v>125</v>
      </c>
      <c r="C266" s="23">
        <v>1040</v>
      </c>
      <c r="D266" s="23">
        <v>5.2089426732962902</v>
      </c>
      <c r="E266" s="23" t="s">
        <v>2655</v>
      </c>
      <c r="F266" s="23" t="s">
        <v>2656</v>
      </c>
      <c r="G266" s="23" t="s">
        <v>2657</v>
      </c>
    </row>
    <row r="267" spans="1:7" x14ac:dyDescent="0.35">
      <c r="A267" s="24">
        <v>2.6899165210103999E-67</v>
      </c>
      <c r="B267" s="23">
        <v>157</v>
      </c>
      <c r="C267" s="23">
        <v>1325</v>
      </c>
      <c r="D267" s="23">
        <v>5.13519190759739</v>
      </c>
      <c r="E267" s="23" t="s">
        <v>2658</v>
      </c>
      <c r="F267" s="23" t="s">
        <v>2659</v>
      </c>
      <c r="G267" s="23" t="s">
        <v>2660</v>
      </c>
    </row>
    <row r="268" spans="1:7" x14ac:dyDescent="0.35">
      <c r="A268" s="24">
        <v>2.4926937574205199E-8</v>
      </c>
      <c r="B268" s="23">
        <v>21</v>
      </c>
      <c r="C268" s="23">
        <v>178</v>
      </c>
      <c r="D268" s="23">
        <v>5.1129576622377897</v>
      </c>
      <c r="E268" s="23" t="s">
        <v>2661</v>
      </c>
      <c r="F268" s="23" t="s">
        <v>2662</v>
      </c>
      <c r="G268" s="23" t="s">
        <v>2663</v>
      </c>
    </row>
    <row r="269" spans="1:7" x14ac:dyDescent="0.35">
      <c r="A269" s="24">
        <v>6.9191858171444397E-5</v>
      </c>
      <c r="B269" s="23">
        <v>12</v>
      </c>
      <c r="C269" s="23">
        <v>102</v>
      </c>
      <c r="D269" s="23">
        <v>5.0986356519794196</v>
      </c>
      <c r="E269" s="23" t="s">
        <v>2664</v>
      </c>
      <c r="F269" s="23" t="s">
        <v>2665</v>
      </c>
      <c r="G269" s="23" t="s">
        <v>2666</v>
      </c>
    </row>
    <row r="270" spans="1:7" x14ac:dyDescent="0.35">
      <c r="A270" s="24">
        <v>4.1698966282718202E-4</v>
      </c>
      <c r="B270" s="23">
        <v>10</v>
      </c>
      <c r="C270" s="23">
        <v>86</v>
      </c>
      <c r="D270" s="23">
        <v>5.0393491909098902</v>
      </c>
      <c r="E270" s="23" t="s">
        <v>2667</v>
      </c>
      <c r="F270" s="23" t="s">
        <v>2668</v>
      </c>
      <c r="G270" s="23" t="s">
        <v>2669</v>
      </c>
    </row>
    <row r="271" spans="1:7" x14ac:dyDescent="0.35">
      <c r="A271" s="24">
        <v>2.5152435470302901E-9</v>
      </c>
      <c r="B271" s="23">
        <v>24</v>
      </c>
      <c r="C271" s="23">
        <v>207</v>
      </c>
      <c r="D271" s="23">
        <v>5.0247423816608796</v>
      </c>
      <c r="E271" s="23" t="s">
        <v>2670</v>
      </c>
      <c r="F271" s="23" t="s">
        <v>2671</v>
      </c>
      <c r="G271" s="23" t="s">
        <v>2672</v>
      </c>
    </row>
    <row r="272" spans="1:7" x14ac:dyDescent="0.35">
      <c r="A272" s="24">
        <v>2.2445985183696501E-3</v>
      </c>
      <c r="B272" s="23">
        <v>8</v>
      </c>
      <c r="C272" s="23">
        <v>69</v>
      </c>
      <c r="D272" s="23">
        <v>5.0247423816608796</v>
      </c>
      <c r="E272" s="23" t="s">
        <v>2673</v>
      </c>
      <c r="F272" s="23" t="s">
        <v>2674</v>
      </c>
      <c r="G272" s="23" t="s">
        <v>2675</v>
      </c>
    </row>
    <row r="273" spans="1:7" x14ac:dyDescent="0.35">
      <c r="A273" s="24">
        <v>5.3493482140454804E-3</v>
      </c>
      <c r="B273" s="23">
        <v>7</v>
      </c>
      <c r="C273" s="23">
        <v>61</v>
      </c>
      <c r="D273" s="23">
        <v>4.9732593654553403</v>
      </c>
      <c r="E273" s="23" t="s">
        <v>2676</v>
      </c>
      <c r="F273" s="23" t="s">
        <v>2677</v>
      </c>
      <c r="G273" s="23" t="s">
        <v>2678</v>
      </c>
    </row>
    <row r="274" spans="1:7" x14ac:dyDescent="0.35">
      <c r="A274" s="24">
        <v>5.0509430325513496E-4</v>
      </c>
      <c r="B274" s="23">
        <v>10</v>
      </c>
      <c r="C274" s="23">
        <v>88</v>
      </c>
      <c r="D274" s="23">
        <v>4.9248185274801202</v>
      </c>
      <c r="E274" s="23" t="s">
        <v>2679</v>
      </c>
      <c r="F274" s="23" t="s">
        <v>2680</v>
      </c>
      <c r="G274" s="23" t="s">
        <v>2681</v>
      </c>
    </row>
    <row r="275" spans="1:7" x14ac:dyDescent="0.35">
      <c r="A275" s="24">
        <v>9.1627746386461593E-13</v>
      </c>
      <c r="B275" s="23">
        <v>34</v>
      </c>
      <c r="C275" s="23">
        <v>301</v>
      </c>
      <c r="D275" s="23">
        <v>4.8953677854553304</v>
      </c>
      <c r="E275" s="23" t="s">
        <v>2682</v>
      </c>
      <c r="F275" s="23" t="s">
        <v>2683</v>
      </c>
      <c r="G275" s="23" t="s">
        <v>2684</v>
      </c>
    </row>
    <row r="276" spans="1:7" x14ac:dyDescent="0.35">
      <c r="A276" s="24">
        <v>4.4644049678671901E-9</v>
      </c>
      <c r="B276" s="23">
        <v>24</v>
      </c>
      <c r="C276" s="23">
        <v>213</v>
      </c>
      <c r="D276" s="23">
        <v>4.8832003427408601</v>
      </c>
      <c r="E276" s="23" t="s">
        <v>2685</v>
      </c>
      <c r="F276" s="23" t="s">
        <v>2686</v>
      </c>
      <c r="G276" s="23" t="s">
        <v>2687</v>
      </c>
    </row>
    <row r="277" spans="1:7" x14ac:dyDescent="0.35">
      <c r="A277" s="24">
        <v>2.3504092834140102E-9</v>
      </c>
      <c r="B277" s="23">
        <v>25</v>
      </c>
      <c r="C277" s="23">
        <v>224</v>
      </c>
      <c r="D277" s="23">
        <v>4.83687533948941</v>
      </c>
      <c r="E277" s="23" t="s">
        <v>2688</v>
      </c>
      <c r="F277" s="23" t="s">
        <v>2689</v>
      </c>
      <c r="G277" s="23" t="s">
        <v>2690</v>
      </c>
    </row>
    <row r="278" spans="1:7" x14ac:dyDescent="0.35">
      <c r="A278" s="24">
        <v>6.0836995906647195E-4</v>
      </c>
      <c r="B278" s="23">
        <v>10</v>
      </c>
      <c r="C278" s="23">
        <v>90</v>
      </c>
      <c r="D278" s="23">
        <v>4.8153781157583397</v>
      </c>
      <c r="E278" s="23" t="s">
        <v>2691</v>
      </c>
      <c r="F278" s="23" t="s">
        <v>2692</v>
      </c>
      <c r="G278" s="23" t="s">
        <v>2693</v>
      </c>
    </row>
    <row r="279" spans="1:7" x14ac:dyDescent="0.35">
      <c r="A279" s="24">
        <v>2.1727085948724098E-31</v>
      </c>
      <c r="B279" s="23">
        <v>83</v>
      </c>
      <c r="C279" s="23">
        <v>750</v>
      </c>
      <c r="D279" s="23">
        <v>4.7961166032953102</v>
      </c>
      <c r="E279" s="23" t="s">
        <v>2694</v>
      </c>
      <c r="F279" s="23" t="s">
        <v>2695</v>
      </c>
      <c r="G279" s="23" t="s">
        <v>2696</v>
      </c>
    </row>
    <row r="280" spans="1:7" x14ac:dyDescent="0.35">
      <c r="A280" s="24">
        <v>5.8605978769995999E-5</v>
      </c>
      <c r="B280" s="23">
        <v>13</v>
      </c>
      <c r="C280" s="23">
        <v>118</v>
      </c>
      <c r="D280" s="23">
        <v>4.7745698266417502</v>
      </c>
      <c r="E280" s="23" t="s">
        <v>2697</v>
      </c>
      <c r="F280" s="23" t="s">
        <v>2698</v>
      </c>
      <c r="G280" s="23" t="s">
        <v>2699</v>
      </c>
    </row>
    <row r="281" spans="1:7" x14ac:dyDescent="0.35">
      <c r="A281" s="24">
        <v>6.5670877279488298E-4</v>
      </c>
      <c r="B281" s="23">
        <v>10</v>
      </c>
      <c r="C281" s="23">
        <v>91</v>
      </c>
      <c r="D281" s="23">
        <v>4.7624618727280303</v>
      </c>
      <c r="E281" s="23" t="s">
        <v>2700</v>
      </c>
      <c r="F281" s="23" t="s">
        <v>2701</v>
      </c>
      <c r="G281" s="23" t="s">
        <v>2693</v>
      </c>
    </row>
    <row r="282" spans="1:7" x14ac:dyDescent="0.35">
      <c r="A282" s="24">
        <v>3.2302839051480598E-3</v>
      </c>
      <c r="B282" s="23">
        <v>8</v>
      </c>
      <c r="C282" s="23">
        <v>73</v>
      </c>
      <c r="D282" s="23">
        <v>4.7494140319808302</v>
      </c>
      <c r="E282" s="23" t="s">
        <v>2702</v>
      </c>
      <c r="F282" s="23" t="s">
        <v>2703</v>
      </c>
      <c r="G282" s="23" t="s">
        <v>2704</v>
      </c>
    </row>
    <row r="283" spans="1:7" x14ac:dyDescent="0.35">
      <c r="A283" s="24">
        <v>6.9367882428159897E-3</v>
      </c>
      <c r="B283" s="23">
        <v>7</v>
      </c>
      <c r="C283" s="23">
        <v>64</v>
      </c>
      <c r="D283" s="23">
        <v>4.7401378326996202</v>
      </c>
      <c r="E283" s="23" t="s">
        <v>2705</v>
      </c>
      <c r="F283" s="23" t="s">
        <v>2706</v>
      </c>
      <c r="G283" s="23" t="s">
        <v>2707</v>
      </c>
    </row>
    <row r="284" spans="1:7" x14ac:dyDescent="0.35">
      <c r="A284" s="24">
        <v>1.5378387536176E-14</v>
      </c>
      <c r="B284" s="23">
        <v>40</v>
      </c>
      <c r="C284" s="23">
        <v>366</v>
      </c>
      <c r="D284" s="23">
        <v>4.7364374909098501</v>
      </c>
      <c r="E284" s="23" t="s">
        <v>2708</v>
      </c>
      <c r="F284" s="23" t="s">
        <v>2709</v>
      </c>
      <c r="G284" s="23" t="s">
        <v>2710</v>
      </c>
    </row>
    <row r="285" spans="1:7" x14ac:dyDescent="0.35">
      <c r="A285" s="24">
        <v>1.3177045426559401E-6</v>
      </c>
      <c r="B285" s="23">
        <v>18</v>
      </c>
      <c r="C285" s="23">
        <v>167</v>
      </c>
      <c r="D285" s="23">
        <v>4.6712051182805503</v>
      </c>
      <c r="E285" s="23" t="s">
        <v>2711</v>
      </c>
      <c r="F285" s="23" t="s">
        <v>2712</v>
      </c>
      <c r="G285" s="23" t="s">
        <v>2713</v>
      </c>
    </row>
    <row r="286" spans="1:7" x14ac:dyDescent="0.35">
      <c r="A286" s="24">
        <v>7.5673206843035702E-3</v>
      </c>
      <c r="B286" s="23">
        <v>7</v>
      </c>
      <c r="C286" s="23">
        <v>65</v>
      </c>
      <c r="D286" s="23">
        <v>4.6672126352734704</v>
      </c>
      <c r="E286" s="23" t="s">
        <v>2714</v>
      </c>
      <c r="F286" s="23" t="s">
        <v>2715</v>
      </c>
      <c r="G286" s="23" t="s">
        <v>2716</v>
      </c>
    </row>
    <row r="287" spans="1:7" x14ac:dyDescent="0.35">
      <c r="A287" s="24">
        <v>4.8066676761966601E-56</v>
      </c>
      <c r="B287" s="23">
        <v>146</v>
      </c>
      <c r="C287" s="23">
        <v>1368</v>
      </c>
      <c r="D287" s="23">
        <v>4.6252974006626202</v>
      </c>
      <c r="E287" s="23" t="s">
        <v>2717</v>
      </c>
      <c r="F287" s="23" t="s">
        <v>2718</v>
      </c>
      <c r="G287" s="23" t="s">
        <v>2719</v>
      </c>
    </row>
    <row r="288" spans="1:7" x14ac:dyDescent="0.35">
      <c r="A288" s="24">
        <v>1.10543569400134E-11</v>
      </c>
      <c r="B288" s="23">
        <v>33</v>
      </c>
      <c r="C288" s="23">
        <v>310</v>
      </c>
      <c r="D288" s="23">
        <v>4.6134429044523504</v>
      </c>
      <c r="E288" s="23" t="s">
        <v>2720</v>
      </c>
      <c r="F288" s="23" t="s">
        <v>2721</v>
      </c>
      <c r="G288" s="23" t="s">
        <v>2722</v>
      </c>
    </row>
    <row r="289" spans="1:7" x14ac:dyDescent="0.35">
      <c r="A289" s="24">
        <v>8.1440871163826999E-3</v>
      </c>
      <c r="B289" s="23">
        <v>7</v>
      </c>
      <c r="C289" s="23">
        <v>66</v>
      </c>
      <c r="D289" s="23">
        <v>4.5964972923147798</v>
      </c>
      <c r="E289" s="23" t="s">
        <v>2723</v>
      </c>
      <c r="F289" s="23" t="s">
        <v>2724</v>
      </c>
      <c r="G289" s="23" t="s">
        <v>2725</v>
      </c>
    </row>
    <row r="290" spans="1:7" x14ac:dyDescent="0.35">
      <c r="A290" s="24">
        <v>8.1440871163826999E-3</v>
      </c>
      <c r="B290" s="23">
        <v>7</v>
      </c>
      <c r="C290" s="23">
        <v>66</v>
      </c>
      <c r="D290" s="23">
        <v>4.5964972923147798</v>
      </c>
      <c r="E290" s="23" t="s">
        <v>2726</v>
      </c>
      <c r="F290" s="23" t="s">
        <v>2727</v>
      </c>
      <c r="G290" s="23" t="s">
        <v>2728</v>
      </c>
    </row>
    <row r="291" spans="1:7" x14ac:dyDescent="0.35">
      <c r="A291" s="24">
        <v>8.2612843704463995E-7</v>
      </c>
      <c r="B291" s="23">
        <v>19</v>
      </c>
      <c r="C291" s="23">
        <v>180</v>
      </c>
      <c r="D291" s="23">
        <v>4.5746092099704301</v>
      </c>
      <c r="E291" s="23" t="s">
        <v>2729</v>
      </c>
      <c r="F291" s="23" t="s">
        <v>2730</v>
      </c>
      <c r="G291" s="23" t="s">
        <v>2731</v>
      </c>
    </row>
    <row r="292" spans="1:7" x14ac:dyDescent="0.35">
      <c r="A292" s="24">
        <v>4.3536565725926497E-5</v>
      </c>
      <c r="B292" s="23">
        <v>14</v>
      </c>
      <c r="C292" s="23">
        <v>133</v>
      </c>
      <c r="D292" s="23">
        <v>4.5619371622973803</v>
      </c>
      <c r="E292" s="23" t="s">
        <v>2732</v>
      </c>
      <c r="F292" s="23" t="s">
        <v>2733</v>
      </c>
      <c r="G292" s="23" t="s">
        <v>2734</v>
      </c>
    </row>
    <row r="293" spans="1:7" x14ac:dyDescent="0.35">
      <c r="A293" s="24">
        <v>1.14800413843364E-7</v>
      </c>
      <c r="B293" s="23">
        <v>22</v>
      </c>
      <c r="C293" s="23">
        <v>213</v>
      </c>
      <c r="D293" s="23">
        <v>4.4762669808457796</v>
      </c>
      <c r="E293" s="23" t="s">
        <v>2735</v>
      </c>
      <c r="F293" s="23" t="s">
        <v>2736</v>
      </c>
      <c r="G293" s="23" t="s">
        <v>2737</v>
      </c>
    </row>
    <row r="294" spans="1:7" x14ac:dyDescent="0.35">
      <c r="A294" s="24">
        <v>9.4574531536021893E-3</v>
      </c>
      <c r="B294" s="23">
        <v>7</v>
      </c>
      <c r="C294" s="23">
        <v>68</v>
      </c>
      <c r="D294" s="23">
        <v>4.4613061954819901</v>
      </c>
      <c r="E294" s="23" t="s">
        <v>2738</v>
      </c>
      <c r="F294" s="23" t="s">
        <v>2739</v>
      </c>
      <c r="G294" s="23" t="s">
        <v>2583</v>
      </c>
    </row>
    <row r="295" spans="1:7" x14ac:dyDescent="0.35">
      <c r="A295" s="24">
        <v>9.4574531536021893E-3</v>
      </c>
      <c r="B295" s="23">
        <v>7</v>
      </c>
      <c r="C295" s="23">
        <v>68</v>
      </c>
      <c r="D295" s="23">
        <v>4.4613061954819901</v>
      </c>
      <c r="E295" s="23" t="s">
        <v>2740</v>
      </c>
      <c r="F295" s="23" t="s">
        <v>2741</v>
      </c>
      <c r="G295" s="23" t="s">
        <v>2728</v>
      </c>
    </row>
    <row r="296" spans="1:7" x14ac:dyDescent="0.35">
      <c r="A296" s="24">
        <v>2.6389765736645601E-6</v>
      </c>
      <c r="B296" s="23">
        <v>18</v>
      </c>
      <c r="C296" s="23">
        <v>175</v>
      </c>
      <c r="D296" s="23">
        <v>4.4576643128734403</v>
      </c>
      <c r="E296" s="23" t="s">
        <v>2742</v>
      </c>
      <c r="F296" s="23" t="s">
        <v>2743</v>
      </c>
      <c r="G296" s="23" t="s">
        <v>2713</v>
      </c>
    </row>
    <row r="297" spans="1:7" x14ac:dyDescent="0.35">
      <c r="A297" s="24">
        <v>4.7603164452715303E-3</v>
      </c>
      <c r="B297" s="23">
        <v>8</v>
      </c>
      <c r="C297" s="23">
        <v>78</v>
      </c>
      <c r="D297" s="23">
        <v>4.4449644145461598</v>
      </c>
      <c r="E297" s="23" t="s">
        <v>2744</v>
      </c>
      <c r="F297" s="23" t="s">
        <v>2745</v>
      </c>
      <c r="G297" s="23" t="s">
        <v>2746</v>
      </c>
    </row>
    <row r="298" spans="1:7" x14ac:dyDescent="0.35">
      <c r="A298" s="24">
        <v>4.7603164452715303E-3</v>
      </c>
      <c r="B298" s="23">
        <v>8</v>
      </c>
      <c r="C298" s="23">
        <v>78</v>
      </c>
      <c r="D298" s="23">
        <v>4.4449644145461598</v>
      </c>
      <c r="E298" s="23" t="s">
        <v>2747</v>
      </c>
      <c r="F298" s="23" t="s">
        <v>2748</v>
      </c>
      <c r="G298" s="23" t="s">
        <v>2626</v>
      </c>
    </row>
    <row r="299" spans="1:7" x14ac:dyDescent="0.35">
      <c r="A299" s="24">
        <v>6.2451438684262201E-4</v>
      </c>
      <c r="B299" s="23">
        <v>11</v>
      </c>
      <c r="C299" s="23">
        <v>109</v>
      </c>
      <c r="D299" s="23">
        <v>4.3736003069731701</v>
      </c>
      <c r="E299" s="23" t="s">
        <v>2749</v>
      </c>
      <c r="F299" s="23" t="s">
        <v>2750</v>
      </c>
      <c r="G299" s="23" t="s">
        <v>2751</v>
      </c>
    </row>
    <row r="300" spans="1:7" x14ac:dyDescent="0.35">
      <c r="A300" s="24">
        <v>2.0222104391407699E-9</v>
      </c>
      <c r="B300" s="23">
        <v>28</v>
      </c>
      <c r="C300" s="23">
        <v>278</v>
      </c>
      <c r="D300" s="23">
        <v>4.3650190114068401</v>
      </c>
      <c r="E300" s="23" t="s">
        <v>2752</v>
      </c>
      <c r="F300" s="23" t="s">
        <v>2753</v>
      </c>
      <c r="G300" s="23" t="s">
        <v>2754</v>
      </c>
    </row>
    <row r="301" spans="1:7" x14ac:dyDescent="0.35">
      <c r="A301" s="24">
        <v>6.6885477238638096E-4</v>
      </c>
      <c r="B301" s="23">
        <v>11</v>
      </c>
      <c r="C301" s="23">
        <v>110</v>
      </c>
      <c r="D301" s="23">
        <v>4.3338403041825098</v>
      </c>
      <c r="E301" s="23" t="s">
        <v>2755</v>
      </c>
      <c r="F301" s="23" t="s">
        <v>2756</v>
      </c>
      <c r="G301" s="23" t="s">
        <v>2757</v>
      </c>
    </row>
    <row r="302" spans="1:7" x14ac:dyDescent="0.35">
      <c r="A302" s="24">
        <v>5.1644477650402499E-28</v>
      </c>
      <c r="B302" s="23">
        <v>83</v>
      </c>
      <c r="C302" s="23">
        <v>836</v>
      </c>
      <c r="D302" s="23">
        <v>4.3027361871668504</v>
      </c>
      <c r="E302" s="23" t="s">
        <v>2758</v>
      </c>
      <c r="F302" s="23" t="s">
        <v>2759</v>
      </c>
      <c r="G302" s="23" t="s">
        <v>2696</v>
      </c>
    </row>
    <row r="303" spans="1:7" x14ac:dyDescent="0.35">
      <c r="A303" s="24">
        <v>5.4220619585830903E-8</v>
      </c>
      <c r="B303" s="23">
        <v>24</v>
      </c>
      <c r="C303" s="23">
        <v>242</v>
      </c>
      <c r="D303" s="23">
        <v>4.2980234421644701</v>
      </c>
      <c r="E303" s="23" t="s">
        <v>2760</v>
      </c>
      <c r="F303" s="23" t="s">
        <v>2761</v>
      </c>
      <c r="G303" s="23" t="s">
        <v>2762</v>
      </c>
    </row>
    <row r="304" spans="1:7" x14ac:dyDescent="0.35">
      <c r="A304" s="24">
        <v>5.9820798458338998E-3</v>
      </c>
      <c r="B304" s="23">
        <v>8</v>
      </c>
      <c r="C304" s="23">
        <v>81</v>
      </c>
      <c r="D304" s="23">
        <v>4.2803361028963103</v>
      </c>
      <c r="E304" s="23" t="s">
        <v>2763</v>
      </c>
      <c r="F304" s="23" t="s">
        <v>2764</v>
      </c>
      <c r="G304" s="23" t="s">
        <v>2765</v>
      </c>
    </row>
    <row r="305" spans="1:7" x14ac:dyDescent="0.35">
      <c r="A305" s="24">
        <v>9.22435143285812E-36</v>
      </c>
      <c r="B305" s="23">
        <v>105</v>
      </c>
      <c r="C305" s="23">
        <v>1066</v>
      </c>
      <c r="D305" s="23">
        <v>4.2687920444574399</v>
      </c>
      <c r="E305" s="23" t="s">
        <v>2766</v>
      </c>
      <c r="F305" s="23" t="s">
        <v>2767</v>
      </c>
      <c r="G305" s="23" t="s">
        <v>2768</v>
      </c>
    </row>
    <row r="306" spans="1:7" x14ac:dyDescent="0.35">
      <c r="A306" s="24">
        <v>8.2816019873109103E-4</v>
      </c>
      <c r="B306" s="23">
        <v>11</v>
      </c>
      <c r="C306" s="23">
        <v>113</v>
      </c>
      <c r="D306" s="23">
        <v>4.2187825969918196</v>
      </c>
      <c r="E306" s="23" t="s">
        <v>2769</v>
      </c>
      <c r="F306" s="23" t="s">
        <v>2770</v>
      </c>
      <c r="G306" s="23" t="s">
        <v>2771</v>
      </c>
    </row>
    <row r="307" spans="1:7" x14ac:dyDescent="0.35">
      <c r="A307" s="24">
        <v>5.9427463742376602E-6</v>
      </c>
      <c r="B307" s="23">
        <v>18</v>
      </c>
      <c r="C307" s="23">
        <v>185</v>
      </c>
      <c r="D307" s="23">
        <v>4.2167094851505498</v>
      </c>
      <c r="E307" s="23" t="s">
        <v>2772</v>
      </c>
      <c r="F307" s="23" t="s">
        <v>2773</v>
      </c>
      <c r="G307" s="23" t="s">
        <v>2774</v>
      </c>
    </row>
    <row r="308" spans="1:7" x14ac:dyDescent="0.35">
      <c r="A308" s="24">
        <v>3.4659788808478601E-3</v>
      </c>
      <c r="B308" s="23">
        <v>9</v>
      </c>
      <c r="C308" s="23">
        <v>93</v>
      </c>
      <c r="D308" s="23">
        <v>4.1940390040475899</v>
      </c>
      <c r="E308" s="23" t="s">
        <v>2775</v>
      </c>
      <c r="F308" s="23" t="s">
        <v>2776</v>
      </c>
      <c r="G308" s="23" t="s">
        <v>2777</v>
      </c>
    </row>
    <row r="309" spans="1:7" x14ac:dyDescent="0.35">
      <c r="A309" s="24">
        <v>3.3720352406750597E-67</v>
      </c>
      <c r="B309" s="23">
        <v>188</v>
      </c>
      <c r="C309" s="23">
        <v>1961</v>
      </c>
      <c r="D309" s="23">
        <v>4.1548290524544198</v>
      </c>
      <c r="E309" s="23" t="s">
        <v>2778</v>
      </c>
      <c r="F309" s="23" t="s">
        <v>2779</v>
      </c>
      <c r="G309" s="23" t="s">
        <v>2780</v>
      </c>
    </row>
    <row r="310" spans="1:7" x14ac:dyDescent="0.35">
      <c r="A310" s="24">
        <v>5.1952417925813098E-8</v>
      </c>
      <c r="B310" s="23">
        <v>25</v>
      </c>
      <c r="C310" s="23">
        <v>261</v>
      </c>
      <c r="D310" s="23">
        <v>4.1511880308261597</v>
      </c>
      <c r="E310" s="23" t="s">
        <v>2781</v>
      </c>
      <c r="F310" s="23" t="s">
        <v>2782</v>
      </c>
      <c r="G310" s="23" t="s">
        <v>2783</v>
      </c>
    </row>
    <row r="311" spans="1:7" x14ac:dyDescent="0.35">
      <c r="A311" s="24">
        <v>7.3978571898925096E-3</v>
      </c>
      <c r="B311" s="23">
        <v>8</v>
      </c>
      <c r="C311" s="23">
        <v>84</v>
      </c>
      <c r="D311" s="23">
        <v>4.1274669563642901</v>
      </c>
      <c r="E311" s="23" t="s">
        <v>2784</v>
      </c>
      <c r="F311" s="23" t="s">
        <v>2785</v>
      </c>
      <c r="G311" s="23" t="s">
        <v>2704</v>
      </c>
    </row>
    <row r="312" spans="1:7" x14ac:dyDescent="0.35">
      <c r="A312" s="24">
        <v>2.1148257525261501E-6</v>
      </c>
      <c r="B312" s="23">
        <v>20</v>
      </c>
      <c r="C312" s="23">
        <v>211</v>
      </c>
      <c r="D312" s="23">
        <v>4.1079055015948001</v>
      </c>
      <c r="E312" s="23" t="s">
        <v>2786</v>
      </c>
      <c r="F312" s="23" t="s">
        <v>2787</v>
      </c>
      <c r="G312" s="23" t="s">
        <v>2788</v>
      </c>
    </row>
    <row r="313" spans="1:7" x14ac:dyDescent="0.35">
      <c r="A313" s="24">
        <v>1.02747940088136E-49</v>
      </c>
      <c r="B313" s="23">
        <v>150</v>
      </c>
      <c r="C313" s="23">
        <v>1620</v>
      </c>
      <c r="D313" s="23">
        <v>4.0128150964652898</v>
      </c>
      <c r="E313" s="23" t="s">
        <v>2789</v>
      </c>
      <c r="F313" s="23" t="s">
        <v>2790</v>
      </c>
      <c r="G313" s="23" t="s">
        <v>2791</v>
      </c>
    </row>
    <row r="314" spans="1:7" x14ac:dyDescent="0.35">
      <c r="A314" s="24">
        <v>6.7507272390290298E-4</v>
      </c>
      <c r="B314" s="23">
        <v>12</v>
      </c>
      <c r="C314" s="23">
        <v>130</v>
      </c>
      <c r="D314" s="23">
        <v>4.00046797309155</v>
      </c>
      <c r="E314" s="23" t="s">
        <v>2792</v>
      </c>
      <c r="F314" s="23" t="s">
        <v>2793</v>
      </c>
      <c r="G314" s="23" t="s">
        <v>2794</v>
      </c>
    </row>
    <row r="315" spans="1:7" x14ac:dyDescent="0.35">
      <c r="A315" s="24">
        <v>8.9809447690035096E-3</v>
      </c>
      <c r="B315" s="23">
        <v>8</v>
      </c>
      <c r="C315" s="23">
        <v>87</v>
      </c>
      <c r="D315" s="23">
        <v>3.9851405095931098</v>
      </c>
      <c r="E315" s="23" t="s">
        <v>2795</v>
      </c>
      <c r="F315" s="23" t="s">
        <v>2796</v>
      </c>
      <c r="G315" s="23" t="s">
        <v>2765</v>
      </c>
    </row>
    <row r="316" spans="1:7" x14ac:dyDescent="0.35">
      <c r="A316" s="24">
        <v>3.6154790425417598E-11</v>
      </c>
      <c r="B316" s="23">
        <v>37</v>
      </c>
      <c r="C316" s="23">
        <v>403</v>
      </c>
      <c r="D316" s="23">
        <v>3.9789600807631</v>
      </c>
      <c r="E316" s="23" t="s">
        <v>2797</v>
      </c>
      <c r="F316" s="23" t="s">
        <v>2798</v>
      </c>
      <c r="G316" s="23" t="s">
        <v>2799</v>
      </c>
    </row>
    <row r="317" spans="1:7" x14ac:dyDescent="0.35">
      <c r="A317" s="24">
        <v>6.0375123699366795E-10</v>
      </c>
      <c r="B317" s="23">
        <v>33</v>
      </c>
      <c r="C317" s="23">
        <v>361</v>
      </c>
      <c r="D317" s="23">
        <v>3.96168227252141</v>
      </c>
      <c r="E317" s="23" t="s">
        <v>2800</v>
      </c>
      <c r="F317" s="23" t="s">
        <v>2801</v>
      </c>
      <c r="G317" s="23" t="s">
        <v>2802</v>
      </c>
    </row>
    <row r="318" spans="1:7" x14ac:dyDescent="0.35">
      <c r="A318" s="24">
        <v>7.6954610836091396E-4</v>
      </c>
      <c r="B318" s="23">
        <v>12</v>
      </c>
      <c r="C318" s="23">
        <v>132</v>
      </c>
      <c r="D318" s="23">
        <v>3.9398548219840999</v>
      </c>
      <c r="E318" s="23" t="s">
        <v>2803</v>
      </c>
      <c r="F318" s="23" t="s">
        <v>2804</v>
      </c>
      <c r="G318" s="23" t="s">
        <v>2805</v>
      </c>
    </row>
    <row r="319" spans="1:7" x14ac:dyDescent="0.35">
      <c r="A319" s="24">
        <v>2.7826594631574402E-3</v>
      </c>
      <c r="B319" s="23">
        <v>10</v>
      </c>
      <c r="C319" s="23">
        <v>110</v>
      </c>
      <c r="D319" s="23">
        <v>3.9398548219840999</v>
      </c>
      <c r="E319" s="23" t="s">
        <v>2806</v>
      </c>
      <c r="F319" s="23" t="s">
        <v>2807</v>
      </c>
      <c r="G319" s="23" t="s">
        <v>2681</v>
      </c>
    </row>
    <row r="320" spans="1:7" x14ac:dyDescent="0.35">
      <c r="A320" s="24">
        <v>9.5004965515830993E-3</v>
      </c>
      <c r="B320" s="23">
        <v>8</v>
      </c>
      <c r="C320" s="23">
        <v>88</v>
      </c>
      <c r="D320" s="23">
        <v>3.9398548219840999</v>
      </c>
      <c r="E320" s="23" t="s">
        <v>2808</v>
      </c>
      <c r="F320" s="23" t="s">
        <v>2809</v>
      </c>
      <c r="G320" s="23" t="s">
        <v>2810</v>
      </c>
    </row>
    <row r="321" spans="1:7" x14ac:dyDescent="0.35">
      <c r="A321" s="24">
        <v>9.5004965515830993E-3</v>
      </c>
      <c r="B321" s="23">
        <v>8</v>
      </c>
      <c r="C321" s="23">
        <v>88</v>
      </c>
      <c r="D321" s="23">
        <v>3.9398548219840999</v>
      </c>
      <c r="E321" s="23" t="s">
        <v>2811</v>
      </c>
      <c r="F321" s="23" t="s">
        <v>2812</v>
      </c>
      <c r="G321" s="23" t="s">
        <v>2813</v>
      </c>
    </row>
    <row r="322" spans="1:7" x14ac:dyDescent="0.35">
      <c r="A322" s="24">
        <v>3.1613335087834798E-37</v>
      </c>
      <c r="B322" s="23">
        <v>119</v>
      </c>
      <c r="C322" s="23">
        <v>1318</v>
      </c>
      <c r="D322" s="23">
        <v>3.9129514127292802</v>
      </c>
      <c r="E322" s="23" t="s">
        <v>2814</v>
      </c>
      <c r="F322" s="23" t="s">
        <v>2815</v>
      </c>
      <c r="G322" s="23" t="s">
        <v>2816</v>
      </c>
    </row>
    <row r="323" spans="1:7" x14ac:dyDescent="0.35">
      <c r="A323" s="24">
        <v>8.2335306526036599E-4</v>
      </c>
      <c r="B323" s="23">
        <v>12</v>
      </c>
      <c r="C323" s="23">
        <v>133</v>
      </c>
      <c r="D323" s="23">
        <v>3.9102318533977498</v>
      </c>
      <c r="E323" s="23" t="s">
        <v>2817</v>
      </c>
      <c r="F323" s="23" t="s">
        <v>2818</v>
      </c>
      <c r="G323" s="23" t="s">
        <v>2805</v>
      </c>
    </row>
    <row r="324" spans="1:7" x14ac:dyDescent="0.35">
      <c r="A324" s="24">
        <v>5.80913299747762E-6</v>
      </c>
      <c r="B324" s="23">
        <v>20</v>
      </c>
      <c r="C324" s="23">
        <v>225</v>
      </c>
      <c r="D324" s="23">
        <v>3.85230249260667</v>
      </c>
      <c r="E324" s="23" t="s">
        <v>2819</v>
      </c>
      <c r="F324" s="23" t="s">
        <v>2820</v>
      </c>
      <c r="G324" s="23" t="s">
        <v>2821</v>
      </c>
    </row>
    <row r="325" spans="1:7" x14ac:dyDescent="0.35">
      <c r="A325" s="24">
        <v>1.4893188413730199E-4</v>
      </c>
      <c r="B325" s="23">
        <v>15</v>
      </c>
      <c r="C325" s="23">
        <v>169</v>
      </c>
      <c r="D325" s="23">
        <v>3.8466038202803299</v>
      </c>
      <c r="E325" s="23" t="s">
        <v>2822</v>
      </c>
      <c r="F325" s="23" t="s">
        <v>2823</v>
      </c>
      <c r="G325" s="23" t="s">
        <v>2824</v>
      </c>
    </row>
    <row r="326" spans="1:7" x14ac:dyDescent="0.35">
      <c r="A326" s="24">
        <v>2.0424478812821E-8</v>
      </c>
      <c r="B326" s="23">
        <v>29</v>
      </c>
      <c r="C326" s="23">
        <v>329</v>
      </c>
      <c r="D326" s="23">
        <v>3.8201023957839699</v>
      </c>
      <c r="E326" s="23" t="s">
        <v>2825</v>
      </c>
      <c r="F326" s="23" t="s">
        <v>2826</v>
      </c>
      <c r="G326" s="23" t="s">
        <v>2827</v>
      </c>
    </row>
    <row r="327" spans="1:7" x14ac:dyDescent="0.35">
      <c r="A327" s="24">
        <v>6.6104291054877202E-6</v>
      </c>
      <c r="B327" s="23">
        <v>20</v>
      </c>
      <c r="C327" s="23">
        <v>227</v>
      </c>
      <c r="D327" s="23">
        <v>3.8183615014823902</v>
      </c>
      <c r="E327" s="23" t="s">
        <v>2828</v>
      </c>
      <c r="F327" s="23" t="s">
        <v>2829</v>
      </c>
      <c r="G327" s="23" t="s">
        <v>2830</v>
      </c>
    </row>
    <row r="328" spans="1:7" x14ac:dyDescent="0.35">
      <c r="A328" s="24">
        <v>9.4397819226186804E-5</v>
      </c>
      <c r="B328" s="23">
        <v>16</v>
      </c>
      <c r="C328" s="23">
        <v>183</v>
      </c>
      <c r="D328" s="23">
        <v>3.78914999272788</v>
      </c>
      <c r="E328" s="23" t="s">
        <v>2831</v>
      </c>
      <c r="F328" s="23" t="s">
        <v>2832</v>
      </c>
      <c r="G328" s="23" t="s">
        <v>2833</v>
      </c>
    </row>
    <row r="329" spans="1:7" x14ac:dyDescent="0.35">
      <c r="A329" s="24">
        <v>4.4740310681410499E-6</v>
      </c>
      <c r="B329" s="23">
        <v>21</v>
      </c>
      <c r="C329" s="23">
        <v>242</v>
      </c>
      <c r="D329" s="23">
        <v>3.7607705118939099</v>
      </c>
      <c r="E329" s="23" t="s">
        <v>2834</v>
      </c>
      <c r="F329" s="23" t="s">
        <v>2835</v>
      </c>
      <c r="G329" s="23" t="s">
        <v>2836</v>
      </c>
    </row>
    <row r="330" spans="1:7" x14ac:dyDescent="0.35">
      <c r="A330" s="24">
        <v>6.5022618146472796E-4</v>
      </c>
      <c r="B330" s="23">
        <v>13</v>
      </c>
      <c r="C330" s="23">
        <v>150</v>
      </c>
      <c r="D330" s="23">
        <v>3.7559949302915099</v>
      </c>
      <c r="E330" s="23" t="s">
        <v>2837</v>
      </c>
      <c r="F330" s="23" t="s">
        <v>2838</v>
      </c>
      <c r="G330" s="23" t="s">
        <v>2839</v>
      </c>
    </row>
    <row r="331" spans="1:7" x14ac:dyDescent="0.35">
      <c r="A331" s="24">
        <v>8.5935741428510299E-6</v>
      </c>
      <c r="B331" s="23">
        <v>20</v>
      </c>
      <c r="C331" s="23">
        <v>231</v>
      </c>
      <c r="D331" s="23">
        <v>3.7522426876038999</v>
      </c>
      <c r="E331" s="23" t="s">
        <v>2840</v>
      </c>
      <c r="F331" s="23" t="s">
        <v>2841</v>
      </c>
      <c r="G331" s="23" t="s">
        <v>2788</v>
      </c>
    </row>
    <row r="332" spans="1:7" x14ac:dyDescent="0.35">
      <c r="A332" s="24">
        <v>3.6358391112467203E-4</v>
      </c>
      <c r="B332" s="23">
        <v>14</v>
      </c>
      <c r="C332" s="23">
        <v>162</v>
      </c>
      <c r="D332" s="23">
        <v>3.7452940900342702</v>
      </c>
      <c r="E332" s="23" t="s">
        <v>2842</v>
      </c>
      <c r="F332" s="23" t="s">
        <v>2843</v>
      </c>
      <c r="G332" s="23" t="s">
        <v>2844</v>
      </c>
    </row>
    <row r="333" spans="1:7" x14ac:dyDescent="0.35">
      <c r="A333" s="24">
        <v>6.8360201720294898E-4</v>
      </c>
      <c r="B333" s="23">
        <v>13</v>
      </c>
      <c r="C333" s="23">
        <v>151</v>
      </c>
      <c r="D333" s="23">
        <v>3.73112079168031</v>
      </c>
      <c r="E333" s="23" t="s">
        <v>2845</v>
      </c>
      <c r="F333" s="23" t="s">
        <v>2846</v>
      </c>
      <c r="G333" s="23" t="s">
        <v>2847</v>
      </c>
    </row>
    <row r="334" spans="1:7" x14ac:dyDescent="0.35">
      <c r="A334" s="24">
        <v>6.8360201720294898E-4</v>
      </c>
      <c r="B334" s="23">
        <v>13</v>
      </c>
      <c r="C334" s="23">
        <v>151</v>
      </c>
      <c r="D334" s="23">
        <v>3.73112079168031</v>
      </c>
      <c r="E334" s="23" t="s">
        <v>2848</v>
      </c>
      <c r="F334" s="23" t="s">
        <v>2849</v>
      </c>
      <c r="G334" s="23" t="s">
        <v>2847</v>
      </c>
    </row>
    <row r="335" spans="1:7" x14ac:dyDescent="0.35">
      <c r="A335" s="24">
        <v>1.9077543013179499E-8</v>
      </c>
      <c r="B335" s="23">
        <v>30</v>
      </c>
      <c r="C335" s="23">
        <v>349</v>
      </c>
      <c r="D335" s="23">
        <v>3.7253641583230701</v>
      </c>
      <c r="E335" s="23" t="s">
        <v>2850</v>
      </c>
      <c r="F335" s="23" t="s">
        <v>2851</v>
      </c>
      <c r="G335" s="23" t="s">
        <v>2852</v>
      </c>
    </row>
    <row r="336" spans="1:7" x14ac:dyDescent="0.35">
      <c r="A336" s="24">
        <v>3.86882406443915E-4</v>
      </c>
      <c r="B336" s="23">
        <v>14</v>
      </c>
      <c r="C336" s="23">
        <v>163</v>
      </c>
      <c r="D336" s="23">
        <v>3.72231682567823</v>
      </c>
      <c r="E336" s="23" t="s">
        <v>2853</v>
      </c>
      <c r="F336" s="23" t="s">
        <v>2854</v>
      </c>
      <c r="G336" s="23" t="s">
        <v>2734</v>
      </c>
    </row>
    <row r="337" spans="1:7" x14ac:dyDescent="0.35">
      <c r="A337" s="24">
        <v>1.3004787577125399E-3</v>
      </c>
      <c r="B337" s="23">
        <v>12</v>
      </c>
      <c r="C337" s="23">
        <v>140</v>
      </c>
      <c r="D337" s="23">
        <v>3.7147202607278702</v>
      </c>
      <c r="E337" s="23" t="s">
        <v>2855</v>
      </c>
      <c r="F337" s="23" t="s">
        <v>2856</v>
      </c>
      <c r="G337" s="23" t="s">
        <v>2857</v>
      </c>
    </row>
    <row r="338" spans="1:7" x14ac:dyDescent="0.35">
      <c r="A338" s="24">
        <v>8.0010810515249494E-3</v>
      </c>
      <c r="B338" s="23">
        <v>9</v>
      </c>
      <c r="C338" s="23">
        <v>106</v>
      </c>
      <c r="D338" s="23">
        <v>3.6796757299662799</v>
      </c>
      <c r="E338" s="23" t="s">
        <v>2858</v>
      </c>
      <c r="F338" s="23" t="s">
        <v>2859</v>
      </c>
      <c r="G338" s="23" t="s">
        <v>2777</v>
      </c>
    </row>
    <row r="339" spans="1:7" x14ac:dyDescent="0.35">
      <c r="A339" s="24">
        <v>2.6386595262689002E-3</v>
      </c>
      <c r="B339" s="23">
        <v>11</v>
      </c>
      <c r="C339" s="23">
        <v>130</v>
      </c>
      <c r="D339" s="23">
        <v>3.66709564200058</v>
      </c>
      <c r="E339" s="23" t="s">
        <v>2860</v>
      </c>
      <c r="F339" s="23" t="s">
        <v>2861</v>
      </c>
      <c r="G339" s="23" t="s">
        <v>2862</v>
      </c>
    </row>
    <row r="340" spans="1:7" x14ac:dyDescent="0.35">
      <c r="A340" s="24">
        <v>2.33025375926541E-5</v>
      </c>
      <c r="B340" s="23">
        <v>19</v>
      </c>
      <c r="C340" s="23">
        <v>225</v>
      </c>
      <c r="D340" s="23">
        <v>3.65968736797634</v>
      </c>
      <c r="E340" s="23" t="s">
        <v>2863</v>
      </c>
      <c r="F340" s="23" t="s">
        <v>2864</v>
      </c>
      <c r="G340" s="23" t="s">
        <v>2865</v>
      </c>
    </row>
    <row r="341" spans="1:7" x14ac:dyDescent="0.35">
      <c r="A341" s="24">
        <v>1.8173067968149898E-46</v>
      </c>
      <c r="B341" s="23">
        <v>156</v>
      </c>
      <c r="C341" s="23">
        <v>1857</v>
      </c>
      <c r="D341" s="23">
        <v>3.6407059098140602</v>
      </c>
      <c r="E341" s="23" t="s">
        <v>2866</v>
      </c>
      <c r="F341" s="23" t="s">
        <v>2867</v>
      </c>
      <c r="G341" s="23" t="s">
        <v>2868</v>
      </c>
    </row>
    <row r="342" spans="1:7" x14ac:dyDescent="0.35">
      <c r="A342" s="24">
        <v>2.39956262593874E-7</v>
      </c>
      <c r="B342" s="23">
        <v>27</v>
      </c>
      <c r="C342" s="23">
        <v>325</v>
      </c>
      <c r="D342" s="23">
        <v>3.6004211757823898</v>
      </c>
      <c r="E342" s="23" t="s">
        <v>2869</v>
      </c>
      <c r="F342" s="23" t="s">
        <v>2870</v>
      </c>
      <c r="G342" s="23" t="s">
        <v>2871</v>
      </c>
    </row>
    <row r="343" spans="1:7" x14ac:dyDescent="0.35">
      <c r="A343" s="24">
        <v>3.1822524651164399E-4</v>
      </c>
      <c r="B343" s="23">
        <v>15</v>
      </c>
      <c r="C343" s="23">
        <v>181</v>
      </c>
      <c r="D343" s="23">
        <v>3.59158036258219</v>
      </c>
      <c r="E343" s="23" t="s">
        <v>2872</v>
      </c>
      <c r="F343" s="23" t="s">
        <v>2873</v>
      </c>
      <c r="G343" s="23" t="s">
        <v>2874</v>
      </c>
    </row>
    <row r="344" spans="1:7" x14ac:dyDescent="0.35">
      <c r="A344" s="24">
        <v>1.0447129862695399E-3</v>
      </c>
      <c r="B344" s="23">
        <v>13</v>
      </c>
      <c r="C344" s="23">
        <v>158</v>
      </c>
      <c r="D344" s="23">
        <v>3.5658179717957399</v>
      </c>
      <c r="E344" s="23" t="s">
        <v>2875</v>
      </c>
      <c r="F344" s="23" t="s">
        <v>2876</v>
      </c>
      <c r="G344" s="23" t="s">
        <v>2877</v>
      </c>
    </row>
    <row r="345" spans="1:7" x14ac:dyDescent="0.35">
      <c r="A345" s="24">
        <v>2.10823541032854E-4</v>
      </c>
      <c r="B345" s="23">
        <v>16</v>
      </c>
      <c r="C345" s="23">
        <v>196</v>
      </c>
      <c r="D345" s="23">
        <v>3.5378288197408199</v>
      </c>
      <c r="E345" s="23" t="s">
        <v>2878</v>
      </c>
      <c r="F345" s="23" t="s">
        <v>2879</v>
      </c>
      <c r="G345" s="23" t="s">
        <v>2880</v>
      </c>
    </row>
    <row r="346" spans="1:7" x14ac:dyDescent="0.35">
      <c r="A346" s="24">
        <v>1.9633337052443601E-3</v>
      </c>
      <c r="B346" s="23">
        <v>12</v>
      </c>
      <c r="C346" s="23">
        <v>147</v>
      </c>
      <c r="D346" s="23">
        <v>3.5378288197408199</v>
      </c>
      <c r="E346" s="23" t="s">
        <v>2881</v>
      </c>
      <c r="F346" s="23" t="s">
        <v>2882</v>
      </c>
      <c r="G346" s="23" t="s">
        <v>2857</v>
      </c>
    </row>
    <row r="347" spans="1:7" x14ac:dyDescent="0.35">
      <c r="A347" s="24">
        <v>3.5089673604539202E-3</v>
      </c>
      <c r="B347" s="23">
        <v>11</v>
      </c>
      <c r="C347" s="23">
        <v>135</v>
      </c>
      <c r="D347" s="23">
        <v>3.53127728488945</v>
      </c>
      <c r="E347" s="23" t="s">
        <v>2883</v>
      </c>
      <c r="F347" s="23" t="s">
        <v>2884</v>
      </c>
      <c r="G347" s="23" t="s">
        <v>2885</v>
      </c>
    </row>
    <row r="348" spans="1:7" x14ac:dyDescent="0.35">
      <c r="A348" s="24">
        <v>6.9305612058733802E-5</v>
      </c>
      <c r="B348" s="23">
        <v>18</v>
      </c>
      <c r="C348" s="23">
        <v>221</v>
      </c>
      <c r="D348" s="23">
        <v>3.5298246821396</v>
      </c>
      <c r="E348" s="23" t="s">
        <v>2886</v>
      </c>
      <c r="F348" s="23" t="s">
        <v>2887</v>
      </c>
      <c r="G348" s="23" t="s">
        <v>2888</v>
      </c>
    </row>
    <row r="349" spans="1:7" x14ac:dyDescent="0.35">
      <c r="A349" s="24">
        <v>1.21607250017589E-5</v>
      </c>
      <c r="B349" s="23">
        <v>21</v>
      </c>
      <c r="C349" s="23">
        <v>258</v>
      </c>
      <c r="D349" s="23">
        <v>3.5275444336369302</v>
      </c>
      <c r="E349" s="23" t="s">
        <v>2889</v>
      </c>
      <c r="F349" s="23" t="s">
        <v>2890</v>
      </c>
      <c r="G349" s="23" t="s">
        <v>2891</v>
      </c>
    </row>
    <row r="350" spans="1:7" x14ac:dyDescent="0.35">
      <c r="A350" s="24">
        <v>1.2604936796943499E-4</v>
      </c>
      <c r="B350" s="23">
        <v>17</v>
      </c>
      <c r="C350" s="23">
        <v>209</v>
      </c>
      <c r="D350" s="23">
        <v>3.5251332617752502</v>
      </c>
      <c r="E350" s="23" t="s">
        <v>2892</v>
      </c>
      <c r="F350" s="23" t="s">
        <v>2893</v>
      </c>
      <c r="G350" s="23" t="s">
        <v>2894</v>
      </c>
    </row>
    <row r="351" spans="1:7" x14ac:dyDescent="0.35">
      <c r="A351" s="24">
        <v>3.7102547751066599E-3</v>
      </c>
      <c r="B351" s="23">
        <v>11</v>
      </c>
      <c r="C351" s="23">
        <v>136</v>
      </c>
      <c r="D351" s="23">
        <v>3.50531201073585</v>
      </c>
      <c r="E351" s="23" t="s">
        <v>2895</v>
      </c>
      <c r="F351" s="23" t="s">
        <v>2896</v>
      </c>
      <c r="G351" s="23" t="s">
        <v>2897</v>
      </c>
    </row>
    <row r="352" spans="1:7" x14ac:dyDescent="0.35">
      <c r="A352" s="24">
        <v>8.5230424688937594E-6</v>
      </c>
      <c r="B352" s="23">
        <v>22</v>
      </c>
      <c r="C352" s="23">
        <v>274</v>
      </c>
      <c r="D352" s="23">
        <v>3.4797257916793898</v>
      </c>
      <c r="E352" s="23" t="s">
        <v>2898</v>
      </c>
      <c r="F352" s="23" t="s">
        <v>2899</v>
      </c>
      <c r="G352" s="23" t="s">
        <v>2900</v>
      </c>
    </row>
    <row r="353" spans="1:7" x14ac:dyDescent="0.35">
      <c r="A353" s="24">
        <v>6.8278474240567703E-3</v>
      </c>
      <c r="B353" s="23">
        <v>10</v>
      </c>
      <c r="C353" s="23">
        <v>125</v>
      </c>
      <c r="D353" s="23">
        <v>3.4670722433460099</v>
      </c>
      <c r="E353" s="23" t="s">
        <v>2901</v>
      </c>
      <c r="F353" s="23" t="s">
        <v>2902</v>
      </c>
      <c r="G353" s="23" t="s">
        <v>2903</v>
      </c>
    </row>
    <row r="354" spans="1:7" x14ac:dyDescent="0.35">
      <c r="A354" s="24">
        <v>1.7765282034252799E-7</v>
      </c>
      <c r="B354" s="23">
        <v>29</v>
      </c>
      <c r="C354" s="23">
        <v>364</v>
      </c>
      <c r="D354" s="23">
        <v>3.4527848577278202</v>
      </c>
      <c r="E354" s="23" t="s">
        <v>2904</v>
      </c>
      <c r="F354" s="23" t="s">
        <v>2905</v>
      </c>
      <c r="G354" s="23" t="s">
        <v>2906</v>
      </c>
    </row>
    <row r="355" spans="1:7" x14ac:dyDescent="0.35">
      <c r="A355" s="24">
        <v>7.5818383449254099E-3</v>
      </c>
      <c r="B355" s="23">
        <v>10</v>
      </c>
      <c r="C355" s="23">
        <v>127</v>
      </c>
      <c r="D355" s="23">
        <v>3.41247268045867</v>
      </c>
      <c r="E355" s="23" t="s">
        <v>2907</v>
      </c>
      <c r="F355" s="23" t="s">
        <v>2908</v>
      </c>
      <c r="G355" s="23" t="s">
        <v>2909</v>
      </c>
    </row>
    <row r="356" spans="1:7" x14ac:dyDescent="0.35">
      <c r="A356" s="24">
        <v>4.5879011522971802E-3</v>
      </c>
      <c r="B356" s="23">
        <v>11</v>
      </c>
      <c r="C356" s="23">
        <v>140</v>
      </c>
      <c r="D356" s="23">
        <v>3.4051602390005402</v>
      </c>
      <c r="E356" s="23" t="s">
        <v>2910</v>
      </c>
      <c r="F356" s="23" t="s">
        <v>2911</v>
      </c>
      <c r="G356" s="23" t="s">
        <v>2912</v>
      </c>
    </row>
    <row r="357" spans="1:7" x14ac:dyDescent="0.35">
      <c r="A357" s="24">
        <v>1.17698443976054E-4</v>
      </c>
      <c r="B357" s="23">
        <v>18</v>
      </c>
      <c r="C357" s="23">
        <v>230</v>
      </c>
      <c r="D357" s="23">
        <v>3.3917011076210901</v>
      </c>
      <c r="E357" s="23" t="s">
        <v>2913</v>
      </c>
      <c r="F357" s="23" t="s">
        <v>2914</v>
      </c>
      <c r="G357" s="23" t="s">
        <v>2915</v>
      </c>
    </row>
    <row r="358" spans="1:7" x14ac:dyDescent="0.35">
      <c r="A358" s="24">
        <v>5.0856787000292999E-3</v>
      </c>
      <c r="B358" s="23">
        <v>11</v>
      </c>
      <c r="C358" s="23">
        <v>142</v>
      </c>
      <c r="D358" s="23">
        <v>3.3572002356343398</v>
      </c>
      <c r="E358" s="23" t="s">
        <v>2916</v>
      </c>
      <c r="F358" s="23" t="s">
        <v>2917</v>
      </c>
      <c r="G358" s="23" t="s">
        <v>2918</v>
      </c>
    </row>
    <row r="359" spans="1:7" x14ac:dyDescent="0.35">
      <c r="A359" s="24">
        <v>5.2110029920776302E-6</v>
      </c>
      <c r="B359" s="23">
        <v>24</v>
      </c>
      <c r="C359" s="23">
        <v>310</v>
      </c>
      <c r="D359" s="23">
        <v>3.3552312032380698</v>
      </c>
      <c r="E359" s="23" t="s">
        <v>2919</v>
      </c>
      <c r="F359" s="23" t="s">
        <v>2920</v>
      </c>
      <c r="G359" s="23" t="s">
        <v>2921</v>
      </c>
    </row>
    <row r="360" spans="1:7" x14ac:dyDescent="0.35">
      <c r="A360" s="24">
        <v>4.1319479561279199E-4</v>
      </c>
      <c r="B360" s="23">
        <v>16</v>
      </c>
      <c r="C360" s="23">
        <v>208</v>
      </c>
      <c r="D360" s="23">
        <v>3.3337233109096198</v>
      </c>
      <c r="E360" s="23" t="s">
        <v>2922</v>
      </c>
      <c r="F360" s="23" t="s">
        <v>2923</v>
      </c>
      <c r="G360" s="23" t="s">
        <v>2924</v>
      </c>
    </row>
    <row r="361" spans="1:7" x14ac:dyDescent="0.35">
      <c r="A361" s="24">
        <v>5.3493482140454804E-3</v>
      </c>
      <c r="B361" s="23">
        <v>11</v>
      </c>
      <c r="C361" s="23">
        <v>143</v>
      </c>
      <c r="D361" s="23">
        <v>3.3337233109096198</v>
      </c>
      <c r="E361" s="23" t="s">
        <v>2925</v>
      </c>
      <c r="F361" s="23" t="s">
        <v>2926</v>
      </c>
      <c r="G361" s="23" t="s">
        <v>2927</v>
      </c>
    </row>
    <row r="362" spans="1:7" x14ac:dyDescent="0.35">
      <c r="A362" s="24">
        <v>7.27435368849563E-4</v>
      </c>
      <c r="B362" s="23">
        <v>15</v>
      </c>
      <c r="C362" s="23">
        <v>196</v>
      </c>
      <c r="D362" s="23">
        <v>3.3167145185070201</v>
      </c>
      <c r="E362" s="23" t="s">
        <v>2928</v>
      </c>
      <c r="F362" s="23" t="s">
        <v>2929</v>
      </c>
      <c r="G362" s="23" t="s">
        <v>2930</v>
      </c>
    </row>
    <row r="363" spans="1:7" x14ac:dyDescent="0.35">
      <c r="A363" s="24">
        <v>1.22421504610052E-3</v>
      </c>
      <c r="B363" s="23">
        <v>14</v>
      </c>
      <c r="C363" s="23">
        <v>183</v>
      </c>
      <c r="D363" s="23">
        <v>3.3155062436368898</v>
      </c>
      <c r="E363" s="23" t="s">
        <v>2931</v>
      </c>
      <c r="F363" s="23" t="s">
        <v>2932</v>
      </c>
      <c r="G363" s="23" t="s">
        <v>2933</v>
      </c>
    </row>
    <row r="364" spans="1:7" x14ac:dyDescent="0.35">
      <c r="A364" s="24">
        <v>8.5837970535438702E-7</v>
      </c>
      <c r="B364" s="23">
        <v>28</v>
      </c>
      <c r="C364" s="23">
        <v>369</v>
      </c>
      <c r="D364" s="23">
        <v>3.2885509083227702</v>
      </c>
      <c r="E364" s="23" t="s">
        <v>2934</v>
      </c>
      <c r="F364" s="23" t="s">
        <v>2935</v>
      </c>
      <c r="G364" s="23" t="s">
        <v>2936</v>
      </c>
    </row>
    <row r="365" spans="1:7" x14ac:dyDescent="0.35">
      <c r="A365" s="24">
        <v>1.04762794699863E-19</v>
      </c>
      <c r="B365" s="23">
        <v>82</v>
      </c>
      <c r="C365" s="23">
        <v>1092</v>
      </c>
      <c r="D365" s="23">
        <v>3.2543489463641602</v>
      </c>
      <c r="E365" s="23" t="s">
        <v>2937</v>
      </c>
      <c r="F365" s="23" t="s">
        <v>2938</v>
      </c>
      <c r="G365" s="23" t="s">
        <v>2939</v>
      </c>
    </row>
    <row r="366" spans="1:7" x14ac:dyDescent="0.35">
      <c r="A366" s="24">
        <v>3.9626839098099303E-3</v>
      </c>
      <c r="B366" s="23">
        <v>12</v>
      </c>
      <c r="C366" s="23">
        <v>160</v>
      </c>
      <c r="D366" s="23">
        <v>3.2503802281368799</v>
      </c>
      <c r="E366" s="23" t="s">
        <v>2940</v>
      </c>
      <c r="F366" s="23" t="s">
        <v>2941</v>
      </c>
      <c r="G366" s="23" t="s">
        <v>2942</v>
      </c>
    </row>
    <row r="367" spans="1:7" x14ac:dyDescent="0.35">
      <c r="A367" s="24">
        <v>3.5480763300017599E-4</v>
      </c>
      <c r="B367" s="23">
        <v>17</v>
      </c>
      <c r="C367" s="23">
        <v>228</v>
      </c>
      <c r="D367" s="23">
        <v>3.2313721566273101</v>
      </c>
      <c r="E367" s="23" t="s">
        <v>2943</v>
      </c>
      <c r="F367" s="23" t="s">
        <v>2944</v>
      </c>
      <c r="G367" s="23" t="s">
        <v>2945</v>
      </c>
    </row>
    <row r="368" spans="1:7" x14ac:dyDescent="0.35">
      <c r="A368" s="24">
        <v>1.25244225239216E-6</v>
      </c>
      <c r="B368" s="23">
        <v>28</v>
      </c>
      <c r="C368" s="23">
        <v>376</v>
      </c>
      <c r="D368" s="23">
        <v>3.2273278860933599</v>
      </c>
      <c r="E368" s="23" t="s">
        <v>2946</v>
      </c>
      <c r="F368" s="23" t="s">
        <v>2947</v>
      </c>
      <c r="G368" s="23" t="s">
        <v>2948</v>
      </c>
    </row>
    <row r="369" spans="1:7" x14ac:dyDescent="0.35">
      <c r="A369" s="24">
        <v>8.3047824257552992E-3</v>
      </c>
      <c r="B369" s="23">
        <v>11</v>
      </c>
      <c r="C369" s="23">
        <v>152</v>
      </c>
      <c r="D369" s="23">
        <v>3.1363317990794499</v>
      </c>
      <c r="E369" s="23" t="s">
        <v>2949</v>
      </c>
      <c r="F369" s="23" t="s">
        <v>2950</v>
      </c>
      <c r="G369" s="23" t="s">
        <v>2951</v>
      </c>
    </row>
    <row r="370" spans="1:7" x14ac:dyDescent="0.35">
      <c r="A370" s="24">
        <v>1.08315872352376E-5</v>
      </c>
      <c r="B370" s="23">
        <v>25</v>
      </c>
      <c r="C370" s="23">
        <v>347</v>
      </c>
      <c r="D370" s="23">
        <v>3.1223633315435899</v>
      </c>
      <c r="E370" s="23" t="s">
        <v>2952</v>
      </c>
      <c r="F370" s="23" t="s">
        <v>2953</v>
      </c>
      <c r="G370" s="23" t="s">
        <v>2954</v>
      </c>
    </row>
    <row r="371" spans="1:7" x14ac:dyDescent="0.35">
      <c r="A371" s="24">
        <v>8.7461785811544408E-3</v>
      </c>
      <c r="B371" s="23">
        <v>11</v>
      </c>
      <c r="C371" s="23">
        <v>153</v>
      </c>
      <c r="D371" s="23">
        <v>3.1158328984318699</v>
      </c>
      <c r="E371" s="23" t="s">
        <v>2955</v>
      </c>
      <c r="F371" s="23" t="s">
        <v>2956</v>
      </c>
      <c r="G371" s="23" t="s">
        <v>2957</v>
      </c>
    </row>
    <row r="372" spans="1:7" x14ac:dyDescent="0.35">
      <c r="A372" s="24">
        <v>3.7373369010466201E-3</v>
      </c>
      <c r="B372" s="23">
        <v>13</v>
      </c>
      <c r="C372" s="23">
        <v>182</v>
      </c>
      <c r="D372" s="23">
        <v>3.09560021727322</v>
      </c>
      <c r="E372" s="23" t="s">
        <v>2958</v>
      </c>
      <c r="F372" s="23" t="s">
        <v>2959</v>
      </c>
      <c r="G372" s="23" t="s">
        <v>2960</v>
      </c>
    </row>
    <row r="373" spans="1:7" x14ac:dyDescent="0.35">
      <c r="A373" s="24">
        <v>1.45384660949381E-32</v>
      </c>
      <c r="B373" s="23">
        <v>139</v>
      </c>
      <c r="C373" s="23">
        <v>1960</v>
      </c>
      <c r="D373" s="23">
        <v>3.0734887871498402</v>
      </c>
      <c r="E373" s="23" t="s">
        <v>2961</v>
      </c>
      <c r="F373" s="23" t="s">
        <v>2962</v>
      </c>
      <c r="G373" s="23" t="s">
        <v>2963</v>
      </c>
    </row>
    <row r="374" spans="1:7" x14ac:dyDescent="0.35">
      <c r="A374" s="24">
        <v>5.8361335566800102E-32</v>
      </c>
      <c r="B374" s="23">
        <v>137</v>
      </c>
      <c r="C374" s="23">
        <v>1935</v>
      </c>
      <c r="D374" s="23">
        <v>3.0684037295762501</v>
      </c>
      <c r="E374" s="23" t="s">
        <v>2964</v>
      </c>
      <c r="F374" s="23" t="s">
        <v>2965</v>
      </c>
      <c r="G374" s="23" t="s">
        <v>2966</v>
      </c>
    </row>
    <row r="375" spans="1:7" x14ac:dyDescent="0.35">
      <c r="A375" s="24">
        <v>8.1380162931429901E-7</v>
      </c>
      <c r="B375" s="23">
        <v>31</v>
      </c>
      <c r="C375" s="23">
        <v>438</v>
      </c>
      <c r="D375" s="23">
        <v>3.0673298956542898</v>
      </c>
      <c r="E375" s="23" t="s">
        <v>2967</v>
      </c>
      <c r="F375" s="23" t="s">
        <v>2968</v>
      </c>
      <c r="G375" s="23" t="s">
        <v>2969</v>
      </c>
    </row>
    <row r="376" spans="1:7" x14ac:dyDescent="0.35">
      <c r="A376" s="24">
        <v>9.9127874870592707E-3</v>
      </c>
      <c r="B376" s="23">
        <v>11</v>
      </c>
      <c r="C376" s="23">
        <v>156</v>
      </c>
      <c r="D376" s="23">
        <v>3.0559130350004899</v>
      </c>
      <c r="E376" s="23" t="s">
        <v>2970</v>
      </c>
      <c r="F376" s="23" t="s">
        <v>2971</v>
      </c>
      <c r="G376" s="23" t="s">
        <v>2957</v>
      </c>
    </row>
    <row r="377" spans="1:7" x14ac:dyDescent="0.35">
      <c r="A377" s="24">
        <v>3.07671596539308E-32</v>
      </c>
      <c r="B377" s="23">
        <v>139</v>
      </c>
      <c r="C377" s="23">
        <v>1974</v>
      </c>
      <c r="D377" s="23">
        <v>3.05169099433318</v>
      </c>
      <c r="E377" s="23" t="s">
        <v>2972</v>
      </c>
      <c r="F377" s="23" t="s">
        <v>2973</v>
      </c>
      <c r="G377" s="23" t="s">
        <v>2963</v>
      </c>
    </row>
    <row r="378" spans="1:7" x14ac:dyDescent="0.35">
      <c r="A378" s="24">
        <v>3.2212600354398697E-5</v>
      </c>
      <c r="B378" s="23">
        <v>24</v>
      </c>
      <c r="C378" s="23">
        <v>345</v>
      </c>
      <c r="D378" s="23">
        <v>3.0148454289965301</v>
      </c>
      <c r="E378" s="23" t="s">
        <v>2974</v>
      </c>
      <c r="F378" s="23" t="s">
        <v>2975</v>
      </c>
      <c r="G378" s="23" t="s">
        <v>2976</v>
      </c>
    </row>
    <row r="379" spans="1:7" x14ac:dyDescent="0.35">
      <c r="A379" s="24">
        <v>1.7970428292827799E-15</v>
      </c>
      <c r="B379" s="23">
        <v>73</v>
      </c>
      <c r="C379" s="23">
        <v>1056</v>
      </c>
      <c r="D379" s="23">
        <v>2.99593127088374</v>
      </c>
      <c r="E379" s="23" t="s">
        <v>2977</v>
      </c>
      <c r="F379" s="23" t="s">
        <v>2978</v>
      </c>
      <c r="G379" s="23" t="s">
        <v>2979</v>
      </c>
    </row>
    <row r="380" spans="1:7" x14ac:dyDescent="0.35">
      <c r="A380" s="24">
        <v>1.0357965648804501E-5</v>
      </c>
      <c r="B380" s="23">
        <v>27</v>
      </c>
      <c r="C380" s="23">
        <v>394</v>
      </c>
      <c r="D380" s="23">
        <v>2.9698905637798898</v>
      </c>
      <c r="E380" s="23" t="s">
        <v>2980</v>
      </c>
      <c r="F380" s="23" t="s">
        <v>2981</v>
      </c>
      <c r="G380" s="23" t="s">
        <v>2982</v>
      </c>
    </row>
    <row r="381" spans="1:7" x14ac:dyDescent="0.35">
      <c r="A381" s="24">
        <v>1.7339251828396199E-4</v>
      </c>
      <c r="B381" s="23">
        <v>21</v>
      </c>
      <c r="C381" s="23">
        <v>308</v>
      </c>
      <c r="D381" s="23">
        <v>2.9548911164880698</v>
      </c>
      <c r="E381" s="23" t="s">
        <v>2983</v>
      </c>
      <c r="F381" s="23" t="s">
        <v>2984</v>
      </c>
      <c r="G381" s="23" t="s">
        <v>2985</v>
      </c>
    </row>
    <row r="382" spans="1:7" x14ac:dyDescent="0.35">
      <c r="A382" s="24">
        <v>1.51939543913204E-3</v>
      </c>
      <c r="B382" s="23">
        <v>16</v>
      </c>
      <c r="C382" s="23">
        <v>235</v>
      </c>
      <c r="D382" s="23">
        <v>2.9506997815710698</v>
      </c>
      <c r="E382" s="23" t="s">
        <v>2986</v>
      </c>
      <c r="F382" s="23" t="s">
        <v>2987</v>
      </c>
      <c r="G382" s="23" t="s">
        <v>2988</v>
      </c>
    </row>
    <row r="383" spans="1:7" x14ac:dyDescent="0.35">
      <c r="A383" s="24">
        <v>1.59140979299867E-3</v>
      </c>
      <c r="B383" s="23">
        <v>16</v>
      </c>
      <c r="C383" s="23">
        <v>236</v>
      </c>
      <c r="D383" s="23">
        <v>2.9381968163949201</v>
      </c>
      <c r="E383" s="23" t="s">
        <v>2989</v>
      </c>
      <c r="F383" s="23" t="s">
        <v>2990</v>
      </c>
      <c r="G383" s="23" t="s">
        <v>2991</v>
      </c>
    </row>
    <row r="384" spans="1:7" x14ac:dyDescent="0.35">
      <c r="A384" s="24">
        <v>2.0695204738851501E-4</v>
      </c>
      <c r="B384" s="23">
        <v>21</v>
      </c>
      <c r="C384" s="23">
        <v>312</v>
      </c>
      <c r="D384" s="23">
        <v>2.9170078970459201</v>
      </c>
      <c r="E384" s="23" t="s">
        <v>2992</v>
      </c>
      <c r="F384" s="23" t="s">
        <v>2993</v>
      </c>
      <c r="G384" s="23" t="s">
        <v>2994</v>
      </c>
    </row>
    <row r="385" spans="1:7" x14ac:dyDescent="0.35">
      <c r="A385" s="24">
        <v>6.3896792746283896E-13</v>
      </c>
      <c r="B385" s="23">
        <v>66</v>
      </c>
      <c r="C385" s="23">
        <v>1003</v>
      </c>
      <c r="D385" s="23">
        <v>2.8517792629715402</v>
      </c>
      <c r="E385" s="23" t="s">
        <v>2995</v>
      </c>
      <c r="F385" s="23" t="s">
        <v>2996</v>
      </c>
      <c r="G385" s="23" t="s">
        <v>2997</v>
      </c>
    </row>
    <row r="386" spans="1:7" x14ac:dyDescent="0.35">
      <c r="A386" s="24">
        <v>3.2022238817034002E-8</v>
      </c>
      <c r="B386" s="23">
        <v>42</v>
      </c>
      <c r="C386" s="23">
        <v>639</v>
      </c>
      <c r="D386" s="23">
        <v>2.8485335332655</v>
      </c>
      <c r="E386" s="23" t="s">
        <v>2998</v>
      </c>
      <c r="F386" s="23" t="s">
        <v>2999</v>
      </c>
      <c r="G386" s="23" t="s">
        <v>3000</v>
      </c>
    </row>
    <row r="387" spans="1:7" x14ac:dyDescent="0.35">
      <c r="A387" s="24">
        <v>1.9118784821171199E-4</v>
      </c>
      <c r="B387" s="23">
        <v>22</v>
      </c>
      <c r="C387" s="23">
        <v>335</v>
      </c>
      <c r="D387" s="23">
        <v>2.8461040803586601</v>
      </c>
      <c r="E387" s="23" t="s">
        <v>3001</v>
      </c>
      <c r="F387" s="23" t="s">
        <v>3002</v>
      </c>
      <c r="G387" s="23" t="s">
        <v>3003</v>
      </c>
    </row>
    <row r="388" spans="1:7" x14ac:dyDescent="0.35">
      <c r="A388" s="24">
        <v>1.6055337215393299E-3</v>
      </c>
      <c r="B388" s="23">
        <v>17</v>
      </c>
      <c r="C388" s="23">
        <v>261</v>
      </c>
      <c r="D388" s="23">
        <v>2.8228078609617899</v>
      </c>
      <c r="E388" s="23" t="s">
        <v>3004</v>
      </c>
      <c r="F388" s="23" t="s">
        <v>3005</v>
      </c>
      <c r="G388" s="23" t="s">
        <v>3006</v>
      </c>
    </row>
    <row r="389" spans="1:7" x14ac:dyDescent="0.35">
      <c r="A389" s="24">
        <v>4.8821319713811199E-17</v>
      </c>
      <c r="B389" s="23">
        <v>87</v>
      </c>
      <c r="C389" s="23">
        <v>1336</v>
      </c>
      <c r="D389" s="23">
        <v>2.8221864256278302</v>
      </c>
      <c r="E389" s="23" t="s">
        <v>3007</v>
      </c>
      <c r="F389" s="23" t="s">
        <v>3008</v>
      </c>
      <c r="G389" s="23" t="s">
        <v>3009</v>
      </c>
    </row>
    <row r="390" spans="1:7" x14ac:dyDescent="0.35">
      <c r="A390" s="24">
        <v>2.9787084827621899E-7</v>
      </c>
      <c r="B390" s="23">
        <v>39</v>
      </c>
      <c r="C390" s="23">
        <v>615</v>
      </c>
      <c r="D390" s="23">
        <v>2.7482889733840299</v>
      </c>
      <c r="E390" s="23" t="s">
        <v>3010</v>
      </c>
      <c r="F390" s="23" t="s">
        <v>3011</v>
      </c>
      <c r="G390" s="23" t="s">
        <v>3012</v>
      </c>
    </row>
    <row r="391" spans="1:7" x14ac:dyDescent="0.35">
      <c r="A391" s="24">
        <v>6.5537176177673599E-11</v>
      </c>
      <c r="B391" s="23">
        <v>61</v>
      </c>
      <c r="C391" s="23">
        <v>980</v>
      </c>
      <c r="D391" s="23">
        <v>2.6975944750523801</v>
      </c>
      <c r="E391" s="23" t="s">
        <v>3013</v>
      </c>
      <c r="F391" s="23" t="s">
        <v>3014</v>
      </c>
      <c r="G391" s="23" t="s">
        <v>3015</v>
      </c>
    </row>
    <row r="392" spans="1:7" x14ac:dyDescent="0.35">
      <c r="A392" s="24">
        <v>5.5329863898685301E-13</v>
      </c>
      <c r="B392" s="23">
        <v>73</v>
      </c>
      <c r="C392" s="23">
        <v>1181</v>
      </c>
      <c r="D392" s="23">
        <v>2.6788343963194201</v>
      </c>
      <c r="E392" s="23" t="s">
        <v>3016</v>
      </c>
      <c r="F392" s="23" t="s">
        <v>3017</v>
      </c>
      <c r="G392" s="23" t="s">
        <v>3018</v>
      </c>
    </row>
    <row r="393" spans="1:7" x14ac:dyDescent="0.35">
      <c r="A393" s="24">
        <v>9.1674798583515297E-3</v>
      </c>
      <c r="B393" s="23">
        <v>14</v>
      </c>
      <c r="C393" s="23">
        <v>229</v>
      </c>
      <c r="D393" s="23">
        <v>2.6495093562687799</v>
      </c>
      <c r="E393" s="23" t="s">
        <v>3019</v>
      </c>
      <c r="F393" s="23" t="s">
        <v>3020</v>
      </c>
      <c r="G393" s="23" t="s">
        <v>3021</v>
      </c>
    </row>
    <row r="394" spans="1:7" x14ac:dyDescent="0.35">
      <c r="A394" s="24">
        <v>1.2406806797376101E-19</v>
      </c>
      <c r="B394" s="23">
        <v>112</v>
      </c>
      <c r="C394" s="23">
        <v>1867</v>
      </c>
      <c r="D394" s="23">
        <v>2.5998399253799702</v>
      </c>
      <c r="E394" s="23" t="s">
        <v>3022</v>
      </c>
      <c r="F394" s="23" t="s">
        <v>3023</v>
      </c>
      <c r="G394" s="23" t="s">
        <v>3024</v>
      </c>
    </row>
    <row r="395" spans="1:7" x14ac:dyDescent="0.35">
      <c r="A395" s="24">
        <v>6.6309869513430599E-21</v>
      </c>
      <c r="B395" s="23">
        <v>119</v>
      </c>
      <c r="C395" s="23">
        <v>1989</v>
      </c>
      <c r="D395" s="23">
        <v>2.5928959084852599</v>
      </c>
      <c r="E395" s="23" t="s">
        <v>3025</v>
      </c>
      <c r="F395" s="23" t="s">
        <v>3026</v>
      </c>
      <c r="G395" s="23" t="s">
        <v>3027</v>
      </c>
    </row>
    <row r="396" spans="1:7" x14ac:dyDescent="0.35">
      <c r="A396" s="24">
        <v>5.0507924947093605E-10</v>
      </c>
      <c r="B396" s="23">
        <v>60</v>
      </c>
      <c r="C396" s="23">
        <v>1005</v>
      </c>
      <c r="D396" s="23">
        <v>2.5873673457806001</v>
      </c>
      <c r="E396" s="23" t="s">
        <v>3028</v>
      </c>
      <c r="F396" s="23" t="s">
        <v>3029</v>
      </c>
      <c r="G396" s="23" t="s">
        <v>3030</v>
      </c>
    </row>
    <row r="397" spans="1:7" x14ac:dyDescent="0.35">
      <c r="A397" s="24">
        <v>4.57774624642823E-3</v>
      </c>
      <c r="B397" s="23">
        <v>17</v>
      </c>
      <c r="C397" s="23">
        <v>288</v>
      </c>
      <c r="D397" s="23">
        <v>2.5581696239966201</v>
      </c>
      <c r="E397" s="23" t="s">
        <v>3031</v>
      </c>
      <c r="F397" s="23" t="s">
        <v>3032</v>
      </c>
      <c r="G397" s="23" t="s">
        <v>3033</v>
      </c>
    </row>
    <row r="398" spans="1:7" x14ac:dyDescent="0.35">
      <c r="A398" s="24">
        <v>6.4849160447919202E-4</v>
      </c>
      <c r="B398" s="23">
        <v>23</v>
      </c>
      <c r="C398" s="23">
        <v>392</v>
      </c>
      <c r="D398" s="23">
        <v>2.5428144641887198</v>
      </c>
      <c r="E398" s="23" t="s">
        <v>3034</v>
      </c>
      <c r="F398" s="23" t="s">
        <v>3035</v>
      </c>
      <c r="G398" s="23" t="s">
        <v>3036</v>
      </c>
    </row>
    <row r="399" spans="1:7" x14ac:dyDescent="0.35">
      <c r="A399" s="24">
        <v>9.2866035470467296E-4</v>
      </c>
      <c r="B399" s="23">
        <v>22</v>
      </c>
      <c r="C399" s="23">
        <v>376</v>
      </c>
      <c r="D399" s="23">
        <v>2.5357576247876401</v>
      </c>
      <c r="E399" s="23" t="s">
        <v>3037</v>
      </c>
      <c r="F399" s="23" t="s">
        <v>3038</v>
      </c>
      <c r="G399" s="23" t="s">
        <v>3039</v>
      </c>
    </row>
    <row r="400" spans="1:7" x14ac:dyDescent="0.35">
      <c r="A400" s="24">
        <v>1.41514950450881E-3</v>
      </c>
      <c r="B400" s="23">
        <v>21</v>
      </c>
      <c r="C400" s="23">
        <v>361</v>
      </c>
      <c r="D400" s="23">
        <v>2.5210705370590798</v>
      </c>
      <c r="E400" s="23" t="s">
        <v>3040</v>
      </c>
      <c r="F400" s="23" t="s">
        <v>3041</v>
      </c>
      <c r="G400" s="23" t="s">
        <v>3042</v>
      </c>
    </row>
    <row r="401" spans="1:7" x14ac:dyDescent="0.35">
      <c r="A401" s="24">
        <v>1.9326951486271501E-5</v>
      </c>
      <c r="B401" s="23">
        <v>34</v>
      </c>
      <c r="C401" s="23">
        <v>589</v>
      </c>
      <c r="D401" s="23">
        <v>2.5017074760985598</v>
      </c>
      <c r="E401" s="23" t="s">
        <v>3043</v>
      </c>
      <c r="F401" s="23" t="s">
        <v>3044</v>
      </c>
      <c r="G401" s="23" t="s">
        <v>3045</v>
      </c>
    </row>
    <row r="402" spans="1:7" x14ac:dyDescent="0.35">
      <c r="A402" s="24">
        <v>3.0634206686886097E-5</v>
      </c>
      <c r="B402" s="23">
        <v>34</v>
      </c>
      <c r="C402" s="23">
        <v>602</v>
      </c>
      <c r="D402" s="23">
        <v>2.4476838927276598</v>
      </c>
      <c r="E402" s="23" t="s">
        <v>3046</v>
      </c>
      <c r="F402" s="23" t="s">
        <v>3047</v>
      </c>
      <c r="G402" s="23" t="s">
        <v>3048</v>
      </c>
    </row>
    <row r="403" spans="1:7" x14ac:dyDescent="0.35">
      <c r="A403" s="24">
        <v>5.9820798458338998E-3</v>
      </c>
      <c r="B403" s="23">
        <v>18</v>
      </c>
      <c r="C403" s="23">
        <v>323</v>
      </c>
      <c r="D403" s="23">
        <v>2.4151432035692002</v>
      </c>
      <c r="E403" s="23" t="s">
        <v>3049</v>
      </c>
      <c r="F403" s="23" t="s">
        <v>3050</v>
      </c>
      <c r="G403" s="23" t="s">
        <v>3051</v>
      </c>
    </row>
    <row r="404" spans="1:7" x14ac:dyDescent="0.35">
      <c r="A404" s="24">
        <v>7.6002087180604503E-4</v>
      </c>
      <c r="B404" s="23">
        <v>26</v>
      </c>
      <c r="C404" s="23">
        <v>479</v>
      </c>
      <c r="D404" s="23">
        <v>2.3523976598903</v>
      </c>
      <c r="E404" s="23" t="s">
        <v>3052</v>
      </c>
      <c r="F404" s="23" t="s">
        <v>3053</v>
      </c>
      <c r="G404" s="23" t="s">
        <v>3054</v>
      </c>
    </row>
    <row r="405" spans="1:7" x14ac:dyDescent="0.35">
      <c r="A405" s="24">
        <v>1.14800413843364E-7</v>
      </c>
      <c r="B405" s="23">
        <v>55</v>
      </c>
      <c r="C405" s="23">
        <v>1021</v>
      </c>
      <c r="D405" s="23">
        <v>2.3345858641531598</v>
      </c>
      <c r="E405" s="23" t="s">
        <v>3055</v>
      </c>
      <c r="F405" s="23" t="s">
        <v>3056</v>
      </c>
      <c r="G405" s="23" t="s">
        <v>3057</v>
      </c>
    </row>
    <row r="406" spans="1:7" x14ac:dyDescent="0.35">
      <c r="A406" s="24">
        <v>3.7513632623239999E-3</v>
      </c>
      <c r="B406" s="23">
        <v>21</v>
      </c>
      <c r="C406" s="23">
        <v>391</v>
      </c>
      <c r="D406" s="23">
        <v>2.3276380150340801</v>
      </c>
      <c r="E406" s="23" t="s">
        <v>3058</v>
      </c>
      <c r="F406" s="23" t="s">
        <v>3059</v>
      </c>
      <c r="G406" s="23" t="s">
        <v>3060</v>
      </c>
    </row>
    <row r="407" spans="1:7" x14ac:dyDescent="0.35">
      <c r="A407" s="24">
        <v>5.6688698845496696E-3</v>
      </c>
      <c r="B407" s="23">
        <v>20</v>
      </c>
      <c r="C407" s="23">
        <v>377</v>
      </c>
      <c r="D407" s="23">
        <v>2.2991195247652598</v>
      </c>
      <c r="E407" s="23" t="s">
        <v>3061</v>
      </c>
      <c r="F407" s="23" t="s">
        <v>3062</v>
      </c>
      <c r="G407" s="23" t="s">
        <v>3063</v>
      </c>
    </row>
    <row r="408" spans="1:7" x14ac:dyDescent="0.35">
      <c r="A408" s="24">
        <v>6.7232999485827003E-4</v>
      </c>
      <c r="B408" s="23">
        <v>28</v>
      </c>
      <c r="C408" s="23">
        <v>531</v>
      </c>
      <c r="D408" s="23">
        <v>2.28526419052938</v>
      </c>
      <c r="E408" s="23" t="s">
        <v>3064</v>
      </c>
      <c r="F408" s="23" t="s">
        <v>3065</v>
      </c>
      <c r="G408" s="23" t="s">
        <v>2936</v>
      </c>
    </row>
    <row r="409" spans="1:7" x14ac:dyDescent="0.35">
      <c r="A409" s="24">
        <v>4.9861876350747397E-8</v>
      </c>
      <c r="B409" s="23">
        <v>61</v>
      </c>
      <c r="C409" s="23">
        <v>1166</v>
      </c>
      <c r="D409" s="23">
        <v>2.2672749447267</v>
      </c>
      <c r="E409" s="23" t="s">
        <v>3066</v>
      </c>
      <c r="F409" s="23" t="s">
        <v>3067</v>
      </c>
      <c r="G409" s="23" t="s">
        <v>3068</v>
      </c>
    </row>
    <row r="410" spans="1:7" x14ac:dyDescent="0.35">
      <c r="A410" s="24">
        <v>8.9809447690035096E-3</v>
      </c>
      <c r="B410" s="23">
        <v>19</v>
      </c>
      <c r="C410" s="23">
        <v>365</v>
      </c>
      <c r="D410" s="23">
        <v>2.2559716651908901</v>
      </c>
      <c r="E410" s="23" t="s">
        <v>3069</v>
      </c>
      <c r="F410" s="23" t="s">
        <v>3070</v>
      </c>
      <c r="G410" s="23" t="s">
        <v>3071</v>
      </c>
    </row>
    <row r="411" spans="1:7" x14ac:dyDescent="0.35">
      <c r="A411" s="24">
        <v>8.1547024543236103E-10</v>
      </c>
      <c r="B411" s="23">
        <v>76</v>
      </c>
      <c r="C411" s="23">
        <v>1469</v>
      </c>
      <c r="D411" s="23">
        <v>2.24215019140824</v>
      </c>
      <c r="E411" s="23" t="s">
        <v>3072</v>
      </c>
      <c r="F411" s="23" t="s">
        <v>3073</v>
      </c>
      <c r="G411" s="23" t="s">
        <v>3074</v>
      </c>
    </row>
    <row r="412" spans="1:7" x14ac:dyDescent="0.35">
      <c r="A412" s="24">
        <v>1.0382411172684601E-10</v>
      </c>
      <c r="B412" s="23">
        <v>83</v>
      </c>
      <c r="C412" s="23">
        <v>1607</v>
      </c>
      <c r="D412" s="23">
        <v>2.2383867159125601</v>
      </c>
      <c r="E412" s="23" t="s">
        <v>3075</v>
      </c>
      <c r="F412" s="23" t="s">
        <v>3076</v>
      </c>
      <c r="G412" s="23" t="s">
        <v>3077</v>
      </c>
    </row>
    <row r="413" spans="1:7" x14ac:dyDescent="0.35">
      <c r="A413" s="24">
        <v>1.1212765629201199E-7</v>
      </c>
      <c r="B413" s="23">
        <v>62</v>
      </c>
      <c r="C413" s="23">
        <v>1222</v>
      </c>
      <c r="D413" s="23">
        <v>2.1988387795361302</v>
      </c>
      <c r="E413" s="23" t="s">
        <v>3078</v>
      </c>
      <c r="F413" s="23" t="s">
        <v>3079</v>
      </c>
      <c r="G413" s="23" t="s">
        <v>3080</v>
      </c>
    </row>
    <row r="414" spans="1:7" x14ac:dyDescent="0.35">
      <c r="A414" s="24">
        <v>3.0393569315274598E-10</v>
      </c>
      <c r="B414" s="23">
        <v>83</v>
      </c>
      <c r="C414" s="23">
        <v>1642</v>
      </c>
      <c r="D414" s="23">
        <v>2.1906744533931102</v>
      </c>
      <c r="E414" s="23" t="s">
        <v>3081</v>
      </c>
      <c r="F414" s="23" t="s">
        <v>3082</v>
      </c>
      <c r="G414" s="23" t="s">
        <v>3083</v>
      </c>
    </row>
    <row r="415" spans="1:7" x14ac:dyDescent="0.35">
      <c r="A415" s="24">
        <v>5.2872035171833405E-10</v>
      </c>
      <c r="B415" s="23">
        <v>82</v>
      </c>
      <c r="C415" s="23">
        <v>1631</v>
      </c>
      <c r="D415" s="23">
        <v>2.1788774061493901</v>
      </c>
      <c r="E415" s="23" t="s">
        <v>3084</v>
      </c>
      <c r="F415" s="23" t="s">
        <v>3085</v>
      </c>
      <c r="G415" s="23" t="s">
        <v>3086</v>
      </c>
    </row>
    <row r="416" spans="1:7" x14ac:dyDescent="0.35">
      <c r="A416" s="24">
        <v>4.3946399550425203E-9</v>
      </c>
      <c r="B416" s="23">
        <v>75</v>
      </c>
      <c r="C416" s="23">
        <v>1496</v>
      </c>
      <c r="D416" s="23">
        <v>2.1727140562412299</v>
      </c>
      <c r="E416" s="23" t="s">
        <v>3087</v>
      </c>
      <c r="F416" s="23" t="s">
        <v>3088</v>
      </c>
      <c r="G416" s="23" t="s">
        <v>3089</v>
      </c>
    </row>
    <row r="417" spans="1:7" x14ac:dyDescent="0.35">
      <c r="A417" s="24">
        <v>8.5837970535438702E-7</v>
      </c>
      <c r="B417" s="23">
        <v>57</v>
      </c>
      <c r="C417" s="23">
        <v>1145</v>
      </c>
      <c r="D417" s="23">
        <v>2.1574576186760099</v>
      </c>
      <c r="E417" s="23" t="s">
        <v>3090</v>
      </c>
      <c r="F417" s="23" t="s">
        <v>3091</v>
      </c>
      <c r="G417" s="23" t="s">
        <v>3092</v>
      </c>
    </row>
    <row r="418" spans="1:7" x14ac:dyDescent="0.35">
      <c r="A418" s="24">
        <v>8.2151649249832705E-12</v>
      </c>
      <c r="B418" s="23">
        <v>98</v>
      </c>
      <c r="C418" s="23">
        <v>1970</v>
      </c>
      <c r="D418" s="23">
        <v>2.1559205574105902</v>
      </c>
      <c r="E418" s="23" t="s">
        <v>3093</v>
      </c>
      <c r="F418" s="23" t="s">
        <v>3094</v>
      </c>
      <c r="G418" s="23" t="s">
        <v>3095</v>
      </c>
    </row>
    <row r="419" spans="1:7" x14ac:dyDescent="0.35">
      <c r="A419" s="24">
        <v>3.2598779861813001E-5</v>
      </c>
      <c r="B419" s="23">
        <v>44</v>
      </c>
      <c r="C419" s="23">
        <v>889</v>
      </c>
      <c r="D419" s="23">
        <v>2.1449828277168801</v>
      </c>
      <c r="E419" s="23" t="s">
        <v>3096</v>
      </c>
      <c r="F419" s="23" t="s">
        <v>3097</v>
      </c>
      <c r="G419" s="23" t="s">
        <v>3098</v>
      </c>
    </row>
    <row r="420" spans="1:7" x14ac:dyDescent="0.35">
      <c r="A420" s="24">
        <v>4.6133132466183198E-5</v>
      </c>
      <c r="B420" s="23">
        <v>43</v>
      </c>
      <c r="C420" s="23">
        <v>872</v>
      </c>
      <c r="D420" s="23">
        <v>2.1371001499982598</v>
      </c>
      <c r="E420" s="23" t="s">
        <v>3099</v>
      </c>
      <c r="F420" s="23" t="s">
        <v>3100</v>
      </c>
      <c r="G420" s="23" t="s">
        <v>3101</v>
      </c>
    </row>
    <row r="421" spans="1:7" x14ac:dyDescent="0.35">
      <c r="A421" s="24">
        <v>7.5331496937529797E-10</v>
      </c>
      <c r="B421" s="23">
        <v>85</v>
      </c>
      <c r="C421" s="23">
        <v>1734</v>
      </c>
      <c r="D421" s="23">
        <v>2.12443152165809</v>
      </c>
      <c r="E421" s="23" t="s">
        <v>3102</v>
      </c>
      <c r="F421" s="23" t="s">
        <v>3103</v>
      </c>
      <c r="G421" s="23" t="s">
        <v>3104</v>
      </c>
    </row>
    <row r="422" spans="1:7" x14ac:dyDescent="0.35">
      <c r="A422" s="24">
        <v>6.8429809105755601E-7</v>
      </c>
      <c r="B422" s="23">
        <v>60</v>
      </c>
      <c r="C422" s="23">
        <v>1226</v>
      </c>
      <c r="D422" s="23">
        <v>2.1209658911170499</v>
      </c>
      <c r="E422" s="23" t="s">
        <v>3105</v>
      </c>
      <c r="F422" s="23" t="s">
        <v>3106</v>
      </c>
      <c r="G422" s="23" t="s">
        <v>3107</v>
      </c>
    </row>
    <row r="423" spans="1:7" x14ac:dyDescent="0.35">
      <c r="A423" s="24">
        <v>1.38755909513146E-3</v>
      </c>
      <c r="B423" s="23">
        <v>30</v>
      </c>
      <c r="C423" s="23">
        <v>615</v>
      </c>
      <c r="D423" s="23">
        <v>2.11406844106464</v>
      </c>
      <c r="E423" s="23" t="s">
        <v>3108</v>
      </c>
      <c r="F423" s="23" t="s">
        <v>3109</v>
      </c>
      <c r="G423" s="23" t="s">
        <v>3110</v>
      </c>
    </row>
    <row r="424" spans="1:7" x14ac:dyDescent="0.35">
      <c r="A424" s="24">
        <v>4.9431619943978997E-3</v>
      </c>
      <c r="B424" s="23">
        <v>25</v>
      </c>
      <c r="C424" s="23">
        <v>517</v>
      </c>
      <c r="D424" s="23">
        <v>2.0956674585021799</v>
      </c>
      <c r="E424" s="23" t="s">
        <v>3111</v>
      </c>
      <c r="F424" s="23" t="s">
        <v>3112</v>
      </c>
      <c r="G424" s="23" t="s">
        <v>3113</v>
      </c>
    </row>
    <row r="425" spans="1:7" x14ac:dyDescent="0.35">
      <c r="A425" s="24">
        <v>3.8423752171195999E-9</v>
      </c>
      <c r="B425" s="23">
        <v>82</v>
      </c>
      <c r="C425" s="23">
        <v>1702</v>
      </c>
      <c r="D425" s="23">
        <v>2.0879841653523301</v>
      </c>
      <c r="E425" s="23" t="s">
        <v>3114</v>
      </c>
      <c r="F425" s="23" t="s">
        <v>3115</v>
      </c>
      <c r="G425" s="23" t="s">
        <v>3086</v>
      </c>
    </row>
    <row r="426" spans="1:7" x14ac:dyDescent="0.35">
      <c r="A426" s="24">
        <v>2.85307071399445E-3</v>
      </c>
      <c r="B426" s="23">
        <v>28</v>
      </c>
      <c r="C426" s="23">
        <v>584</v>
      </c>
      <c r="D426" s="23">
        <v>2.0778686389916099</v>
      </c>
      <c r="E426" s="23" t="s">
        <v>3116</v>
      </c>
      <c r="F426" s="23" t="s">
        <v>3117</v>
      </c>
      <c r="G426" s="23" t="s">
        <v>2936</v>
      </c>
    </row>
    <row r="427" spans="1:7" x14ac:dyDescent="0.35">
      <c r="A427" s="24">
        <v>2.92521459927879E-3</v>
      </c>
      <c r="B427" s="23">
        <v>28</v>
      </c>
      <c r="C427" s="23">
        <v>585</v>
      </c>
      <c r="D427" s="23">
        <v>2.0743167267882101</v>
      </c>
      <c r="E427" s="23" t="s">
        <v>3118</v>
      </c>
      <c r="F427" s="23" t="s">
        <v>3119</v>
      </c>
      <c r="G427" s="23" t="s">
        <v>3120</v>
      </c>
    </row>
    <row r="428" spans="1:7" x14ac:dyDescent="0.35">
      <c r="A428" s="24">
        <v>3.4108158282324199E-3</v>
      </c>
      <c r="B428" s="23">
        <v>28</v>
      </c>
      <c r="C428" s="23">
        <v>591</v>
      </c>
      <c r="D428" s="23">
        <v>2.05325767372437</v>
      </c>
      <c r="E428" s="23" t="s">
        <v>3121</v>
      </c>
      <c r="F428" s="23" t="s">
        <v>3122</v>
      </c>
      <c r="G428" s="23" t="s">
        <v>3123</v>
      </c>
    </row>
    <row r="429" spans="1:7" x14ac:dyDescent="0.35">
      <c r="A429" s="24">
        <v>1.7599664571343199E-3</v>
      </c>
      <c r="B429" s="23">
        <v>31</v>
      </c>
      <c r="C429" s="23">
        <v>655</v>
      </c>
      <c r="D429" s="23">
        <v>2.0511305256436301</v>
      </c>
      <c r="E429" s="23" t="s">
        <v>3124</v>
      </c>
      <c r="F429" s="23" t="s">
        <v>3125</v>
      </c>
      <c r="G429" s="23" t="s">
        <v>3126</v>
      </c>
    </row>
    <row r="430" spans="1:7" x14ac:dyDescent="0.35">
      <c r="A430" s="24">
        <v>5.3102672313116104E-10</v>
      </c>
      <c r="B430" s="23">
        <v>94</v>
      </c>
      <c r="C430" s="23">
        <v>1997</v>
      </c>
      <c r="D430" s="23">
        <v>2.03996489030123</v>
      </c>
      <c r="E430" s="23" t="s">
        <v>3127</v>
      </c>
      <c r="F430" s="23" t="s">
        <v>3128</v>
      </c>
      <c r="G430" s="23" t="s">
        <v>3129</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9C2C5-EBF9-4106-BBAF-2EFDA2929B80}">
  <dimension ref="A1:G90"/>
  <sheetViews>
    <sheetView workbookViewId="0">
      <selection activeCell="N1" sqref="N1"/>
    </sheetView>
  </sheetViews>
  <sheetFormatPr defaultColWidth="8.796875" defaultRowHeight="12.75" x14ac:dyDescent="0.35"/>
  <cols>
    <col min="1" max="1" width="15.1328125" style="24" bestFit="1" customWidth="1"/>
    <col min="2" max="2" width="7.796875" style="23" bestFit="1" customWidth="1"/>
    <col min="3" max="3" width="14.46484375" style="23" bestFit="1" customWidth="1"/>
    <col min="4" max="4" width="15.1328125" style="23" bestFit="1" customWidth="1"/>
    <col min="5" max="5" width="64.796875" style="23" customWidth="1"/>
    <col min="6" max="6" width="11.1328125" style="23" bestFit="1" customWidth="1"/>
    <col min="7" max="7" width="12.46484375" style="23" customWidth="1"/>
    <col min="8" max="16384" width="8.796875" style="23"/>
  </cols>
  <sheetData>
    <row r="1" spans="1:7" ht="13.15" x14ac:dyDescent="0.4">
      <c r="A1" s="26" t="s">
        <v>1917</v>
      </c>
      <c r="B1" s="25" t="s">
        <v>1918</v>
      </c>
      <c r="C1" s="25" t="s">
        <v>1919</v>
      </c>
      <c r="D1" s="25" t="s">
        <v>1920</v>
      </c>
      <c r="E1" s="25" t="s">
        <v>1921</v>
      </c>
      <c r="F1" s="25" t="s">
        <v>1922</v>
      </c>
      <c r="G1" s="25" t="s">
        <v>1923</v>
      </c>
    </row>
    <row r="2" spans="1:7" x14ac:dyDescent="0.35">
      <c r="A2" s="24">
        <v>6.6127486888908498E-7</v>
      </c>
      <c r="B2" s="23">
        <v>5</v>
      </c>
      <c r="C2" s="23">
        <v>6</v>
      </c>
      <c r="D2" s="23">
        <v>36.1153358681876</v>
      </c>
      <c r="E2" s="23" t="s">
        <v>3130</v>
      </c>
      <c r="F2" s="23" t="s">
        <v>3131</v>
      </c>
      <c r="G2" s="23" t="s">
        <v>3132</v>
      </c>
    </row>
    <row r="3" spans="1:7" x14ac:dyDescent="0.35">
      <c r="A3" s="24">
        <v>1.89190536318091E-5</v>
      </c>
      <c r="B3" s="23">
        <v>4</v>
      </c>
      <c r="C3" s="23">
        <v>5</v>
      </c>
      <c r="D3" s="23">
        <v>34.670722433460099</v>
      </c>
      <c r="E3" s="23" t="s">
        <v>3133</v>
      </c>
      <c r="F3" s="23" t="s">
        <v>3134</v>
      </c>
      <c r="G3" s="23" t="s">
        <v>3135</v>
      </c>
    </row>
    <row r="4" spans="1:7" x14ac:dyDescent="0.35">
      <c r="A4" s="24">
        <v>5.2084797767813003E-4</v>
      </c>
      <c r="B4" s="23">
        <v>3</v>
      </c>
      <c r="C4" s="23">
        <v>4</v>
      </c>
      <c r="D4" s="23">
        <v>32.503802281368799</v>
      </c>
      <c r="E4" s="23" t="s">
        <v>3136</v>
      </c>
      <c r="F4" s="23" t="s">
        <v>3137</v>
      </c>
      <c r="G4" s="23" t="s">
        <v>3138</v>
      </c>
    </row>
    <row r="5" spans="1:7" x14ac:dyDescent="0.35">
      <c r="A5" s="24">
        <v>5.2084797767813003E-4</v>
      </c>
      <c r="B5" s="23">
        <v>3</v>
      </c>
      <c r="C5" s="23">
        <v>4</v>
      </c>
      <c r="D5" s="23">
        <v>32.503802281368799</v>
      </c>
      <c r="E5" s="23" t="s">
        <v>3139</v>
      </c>
      <c r="F5" s="23" t="s">
        <v>3140</v>
      </c>
      <c r="G5" s="23" t="s">
        <v>3141</v>
      </c>
    </row>
    <row r="6" spans="1:7" x14ac:dyDescent="0.35">
      <c r="A6" s="24">
        <v>2.13018413693881E-7</v>
      </c>
      <c r="B6" s="23">
        <v>6</v>
      </c>
      <c r="C6" s="23">
        <v>9</v>
      </c>
      <c r="D6" s="23">
        <v>28.892268694550101</v>
      </c>
      <c r="E6" s="23" t="s">
        <v>3142</v>
      </c>
      <c r="F6" s="23" t="s">
        <v>3143</v>
      </c>
      <c r="G6" s="23" t="s">
        <v>2054</v>
      </c>
    </row>
    <row r="7" spans="1:7" x14ac:dyDescent="0.35">
      <c r="A7" s="24">
        <v>5.0254511238492702E-6</v>
      </c>
      <c r="B7" s="23">
        <v>5</v>
      </c>
      <c r="C7" s="23">
        <v>8</v>
      </c>
      <c r="D7" s="23">
        <v>27.0865019011407</v>
      </c>
      <c r="E7" s="23" t="s">
        <v>3144</v>
      </c>
      <c r="F7" s="23" t="s">
        <v>3145</v>
      </c>
      <c r="G7" s="23" t="s">
        <v>3146</v>
      </c>
    </row>
    <row r="8" spans="1:7" x14ac:dyDescent="0.35">
      <c r="A8" s="24">
        <v>5.0999977952224095E-7</v>
      </c>
      <c r="B8" s="23">
        <v>6</v>
      </c>
      <c r="C8" s="23">
        <v>10</v>
      </c>
      <c r="D8" s="23">
        <v>26.003041825095099</v>
      </c>
      <c r="E8" s="23" t="s">
        <v>3147</v>
      </c>
      <c r="F8" s="23" t="s">
        <v>3148</v>
      </c>
      <c r="G8" s="23" t="s">
        <v>2054</v>
      </c>
    </row>
    <row r="9" spans="1:7" x14ac:dyDescent="0.35">
      <c r="A9" s="24">
        <v>1.2278556153080601E-3</v>
      </c>
      <c r="B9" s="23">
        <v>3</v>
      </c>
      <c r="C9" s="23">
        <v>5</v>
      </c>
      <c r="D9" s="23">
        <v>26.003041825095099</v>
      </c>
      <c r="E9" s="23" t="s">
        <v>3149</v>
      </c>
      <c r="F9" s="23" t="s">
        <v>3150</v>
      </c>
      <c r="G9" s="23" t="s">
        <v>3151</v>
      </c>
    </row>
    <row r="10" spans="1:7" x14ac:dyDescent="0.35">
      <c r="A10" s="24">
        <v>9.5360224062748005E-17</v>
      </c>
      <c r="B10" s="23">
        <v>15</v>
      </c>
      <c r="C10" s="23">
        <v>27</v>
      </c>
      <c r="D10" s="23">
        <v>24.076890578791701</v>
      </c>
      <c r="E10" s="23" t="s">
        <v>3152</v>
      </c>
      <c r="F10" s="23" t="s">
        <v>3153</v>
      </c>
      <c r="G10" s="23" t="s">
        <v>3154</v>
      </c>
    </row>
    <row r="11" spans="1:7" x14ac:dyDescent="0.35">
      <c r="A11" s="24">
        <v>1.89880219292397E-5</v>
      </c>
      <c r="B11" s="23">
        <v>5</v>
      </c>
      <c r="C11" s="23">
        <v>10</v>
      </c>
      <c r="D11" s="23">
        <v>21.669201520912502</v>
      </c>
      <c r="E11" s="23" t="s">
        <v>3155</v>
      </c>
      <c r="F11" s="23" t="s">
        <v>3156</v>
      </c>
      <c r="G11" s="23" t="s">
        <v>3157</v>
      </c>
    </row>
    <row r="12" spans="1:7" x14ac:dyDescent="0.35">
      <c r="A12" s="24">
        <v>1.89880219292397E-5</v>
      </c>
      <c r="B12" s="23">
        <v>5</v>
      </c>
      <c r="C12" s="23">
        <v>10</v>
      </c>
      <c r="D12" s="23">
        <v>21.669201520912502</v>
      </c>
      <c r="E12" s="23" t="s">
        <v>3158</v>
      </c>
      <c r="F12" s="23" t="s">
        <v>3159</v>
      </c>
      <c r="G12" s="23" t="s">
        <v>3160</v>
      </c>
    </row>
    <row r="13" spans="1:7" x14ac:dyDescent="0.35">
      <c r="A13" s="24">
        <v>2.0637144239866E-4</v>
      </c>
      <c r="B13" s="23">
        <v>4</v>
      </c>
      <c r="C13" s="23">
        <v>8</v>
      </c>
      <c r="D13" s="23">
        <v>21.669201520912502</v>
      </c>
      <c r="E13" s="23" t="s">
        <v>3161</v>
      </c>
      <c r="F13" s="23" t="s">
        <v>3162</v>
      </c>
      <c r="G13" s="23" t="s">
        <v>3163</v>
      </c>
    </row>
    <row r="14" spans="1:7" x14ac:dyDescent="0.35">
      <c r="A14" s="24">
        <v>5.4330265308420398E-5</v>
      </c>
      <c r="B14" s="23">
        <v>5</v>
      </c>
      <c r="C14" s="23">
        <v>12</v>
      </c>
      <c r="D14" s="23">
        <v>18.0576679340938</v>
      </c>
      <c r="E14" s="23" t="s">
        <v>3164</v>
      </c>
      <c r="F14" s="23" t="s">
        <v>3165</v>
      </c>
      <c r="G14" s="23" t="s">
        <v>3166</v>
      </c>
    </row>
    <row r="15" spans="1:7" x14ac:dyDescent="0.35">
      <c r="A15" s="24">
        <v>9.1144183890075401E-7</v>
      </c>
      <c r="B15" s="23">
        <v>7</v>
      </c>
      <c r="C15" s="23">
        <v>17</v>
      </c>
      <c r="D15" s="23">
        <v>17.845224781928</v>
      </c>
      <c r="E15" s="23" t="s">
        <v>3167</v>
      </c>
      <c r="F15" s="23" t="s">
        <v>3168</v>
      </c>
      <c r="G15" s="23" t="s">
        <v>3169</v>
      </c>
    </row>
    <row r="16" spans="1:7" x14ac:dyDescent="0.35">
      <c r="A16" s="24">
        <v>2.15119390308267E-8</v>
      </c>
      <c r="B16" s="23">
        <v>9</v>
      </c>
      <c r="C16" s="23">
        <v>23</v>
      </c>
      <c r="D16" s="23">
        <v>16.958505538105499</v>
      </c>
      <c r="E16" s="23" t="s">
        <v>3170</v>
      </c>
      <c r="F16" s="23" t="s">
        <v>3171</v>
      </c>
      <c r="G16" s="23" t="s">
        <v>3172</v>
      </c>
    </row>
    <row r="17" spans="1:7" x14ac:dyDescent="0.35">
      <c r="A17" s="24">
        <v>2.31351198776556E-72</v>
      </c>
      <c r="B17" s="23">
        <v>78</v>
      </c>
      <c r="C17" s="23">
        <v>201</v>
      </c>
      <c r="D17" s="23">
        <v>16.817887747573899</v>
      </c>
      <c r="E17" s="23" t="s">
        <v>3173</v>
      </c>
      <c r="F17" s="23" t="s">
        <v>3174</v>
      </c>
      <c r="G17" s="23" t="s">
        <v>3175</v>
      </c>
    </row>
    <row r="18" spans="1:7" x14ac:dyDescent="0.35">
      <c r="A18" s="24">
        <v>4.9344043106339895E-10</v>
      </c>
      <c r="B18" s="23">
        <v>11</v>
      </c>
      <c r="C18" s="23">
        <v>29</v>
      </c>
      <c r="D18" s="23">
        <v>16.438704602071599</v>
      </c>
      <c r="E18" s="23" t="s">
        <v>3176</v>
      </c>
      <c r="F18" s="23" t="s">
        <v>3177</v>
      </c>
      <c r="G18" s="23" t="s">
        <v>3178</v>
      </c>
    </row>
    <row r="19" spans="1:7" x14ac:dyDescent="0.35">
      <c r="A19" s="24">
        <v>1.28105599852915E-4</v>
      </c>
      <c r="B19" s="23">
        <v>5</v>
      </c>
      <c r="C19" s="23">
        <v>14</v>
      </c>
      <c r="D19" s="23">
        <v>15.478001086366101</v>
      </c>
      <c r="E19" s="23" t="s">
        <v>3179</v>
      </c>
      <c r="F19" s="23" t="s">
        <v>3180</v>
      </c>
      <c r="G19" s="23" t="s">
        <v>3181</v>
      </c>
    </row>
    <row r="20" spans="1:7" x14ac:dyDescent="0.35">
      <c r="A20" s="24">
        <v>1.1354978396098801E-8</v>
      </c>
      <c r="B20" s="23">
        <v>10</v>
      </c>
      <c r="C20" s="23">
        <v>29</v>
      </c>
      <c r="D20" s="23">
        <v>14.9442769109742</v>
      </c>
      <c r="E20" s="23" t="s">
        <v>3182</v>
      </c>
      <c r="F20" s="23" t="s">
        <v>3183</v>
      </c>
      <c r="G20" s="23" t="s">
        <v>3184</v>
      </c>
    </row>
    <row r="21" spans="1:7" x14ac:dyDescent="0.35">
      <c r="A21" s="24">
        <v>1.6775680035348201E-9</v>
      </c>
      <c r="B21" s="23">
        <v>11</v>
      </c>
      <c r="C21" s="23">
        <v>32</v>
      </c>
      <c r="D21" s="23">
        <v>14.8975760456274</v>
      </c>
      <c r="E21" s="23" t="s">
        <v>3185</v>
      </c>
      <c r="F21" s="23" t="s">
        <v>3186</v>
      </c>
      <c r="G21" s="23" t="s">
        <v>3187</v>
      </c>
    </row>
    <row r="22" spans="1:7" x14ac:dyDescent="0.35">
      <c r="A22" s="24">
        <v>7.5649848235808996E-17</v>
      </c>
      <c r="B22" s="23">
        <v>20</v>
      </c>
      <c r="C22" s="23">
        <v>60</v>
      </c>
      <c r="D22" s="23">
        <v>14.446134347275001</v>
      </c>
      <c r="E22" s="23" t="s">
        <v>3188</v>
      </c>
      <c r="F22" s="23" t="s">
        <v>3189</v>
      </c>
      <c r="G22" s="23" t="s">
        <v>3190</v>
      </c>
    </row>
    <row r="23" spans="1:7" x14ac:dyDescent="0.35">
      <c r="A23" s="24">
        <v>8.0026505979027308E-3</v>
      </c>
      <c r="B23" s="23">
        <v>3</v>
      </c>
      <c r="C23" s="23">
        <v>9</v>
      </c>
      <c r="D23" s="23">
        <v>14.446134347275001</v>
      </c>
      <c r="E23" s="23" t="s">
        <v>3191</v>
      </c>
      <c r="F23" s="23" t="s">
        <v>3192</v>
      </c>
      <c r="G23" s="23" t="s">
        <v>3193</v>
      </c>
    </row>
    <row r="24" spans="1:7" x14ac:dyDescent="0.35">
      <c r="A24" s="24">
        <v>8.0026505979027308E-3</v>
      </c>
      <c r="B24" s="23">
        <v>3</v>
      </c>
      <c r="C24" s="23">
        <v>9</v>
      </c>
      <c r="D24" s="23">
        <v>14.446134347275001</v>
      </c>
      <c r="E24" s="23" t="s">
        <v>3194</v>
      </c>
      <c r="F24" s="23" t="s">
        <v>3195</v>
      </c>
      <c r="G24" s="23" t="s">
        <v>3196</v>
      </c>
    </row>
    <row r="25" spans="1:7" x14ac:dyDescent="0.35">
      <c r="A25" s="24">
        <v>8.0026505979027308E-3</v>
      </c>
      <c r="B25" s="23">
        <v>3</v>
      </c>
      <c r="C25" s="23">
        <v>9</v>
      </c>
      <c r="D25" s="23">
        <v>14.446134347275001</v>
      </c>
      <c r="E25" s="23" t="s">
        <v>3197</v>
      </c>
      <c r="F25" s="23" t="s">
        <v>3198</v>
      </c>
      <c r="G25" s="23" t="s">
        <v>3199</v>
      </c>
    </row>
    <row r="26" spans="1:7" x14ac:dyDescent="0.35">
      <c r="A26" s="24">
        <v>3.4657102972966701E-9</v>
      </c>
      <c r="B26" s="23">
        <v>11</v>
      </c>
      <c r="C26" s="23">
        <v>34</v>
      </c>
      <c r="D26" s="23">
        <v>14.0212480429434</v>
      </c>
      <c r="E26" s="23" t="s">
        <v>3200</v>
      </c>
      <c r="F26" s="23" t="s">
        <v>3201</v>
      </c>
      <c r="G26" s="23" t="s">
        <v>3202</v>
      </c>
    </row>
    <row r="27" spans="1:7" x14ac:dyDescent="0.35">
      <c r="A27" s="24">
        <v>4.8846709649555897E-20</v>
      </c>
      <c r="B27" s="23">
        <v>25</v>
      </c>
      <c r="C27" s="23">
        <v>81</v>
      </c>
      <c r="D27" s="23">
        <v>13.376050321551</v>
      </c>
      <c r="E27" s="23" t="s">
        <v>3203</v>
      </c>
      <c r="F27" s="23" t="s">
        <v>3204</v>
      </c>
      <c r="G27" s="23" t="s">
        <v>3205</v>
      </c>
    </row>
    <row r="28" spans="1:7" x14ac:dyDescent="0.35">
      <c r="A28" s="24">
        <v>1.72020452694934E-3</v>
      </c>
      <c r="B28" s="23">
        <v>4</v>
      </c>
      <c r="C28" s="23">
        <v>13</v>
      </c>
      <c r="D28" s="23">
        <v>13.334893243638501</v>
      </c>
      <c r="E28" s="23" t="s">
        <v>3206</v>
      </c>
      <c r="F28" s="23" t="s">
        <v>3207</v>
      </c>
      <c r="G28" s="23" t="s">
        <v>3135</v>
      </c>
    </row>
    <row r="29" spans="1:7" x14ac:dyDescent="0.35">
      <c r="A29" s="24">
        <v>6.37185103371116E-23</v>
      </c>
      <c r="B29" s="23">
        <v>29</v>
      </c>
      <c r="C29" s="23">
        <v>96</v>
      </c>
      <c r="D29" s="23">
        <v>13.091809252218001</v>
      </c>
      <c r="E29" s="23" t="s">
        <v>3208</v>
      </c>
      <c r="F29" s="23" t="s">
        <v>3209</v>
      </c>
      <c r="G29" s="23" t="s">
        <v>3210</v>
      </c>
    </row>
    <row r="30" spans="1:7" x14ac:dyDescent="0.35">
      <c r="A30" s="24">
        <v>1.15450288034451E-22</v>
      </c>
      <c r="B30" s="23">
        <v>29</v>
      </c>
      <c r="C30" s="23">
        <v>98</v>
      </c>
      <c r="D30" s="23">
        <v>12.824629471560501</v>
      </c>
      <c r="E30" s="23" t="s">
        <v>3211</v>
      </c>
      <c r="F30" s="23" t="s">
        <v>3212</v>
      </c>
      <c r="G30" s="23" t="s">
        <v>3210</v>
      </c>
    </row>
    <row r="31" spans="1:7" x14ac:dyDescent="0.35">
      <c r="A31" s="24">
        <v>1.7302103115986499E-8</v>
      </c>
      <c r="B31" s="23">
        <v>11</v>
      </c>
      <c r="C31" s="23">
        <v>39</v>
      </c>
      <c r="D31" s="23">
        <v>12.223652140001899</v>
      </c>
      <c r="E31" s="23" t="s">
        <v>3213</v>
      </c>
      <c r="F31" s="23" t="s">
        <v>3214</v>
      </c>
      <c r="G31" s="23" t="s">
        <v>3215</v>
      </c>
    </row>
    <row r="32" spans="1:7" x14ac:dyDescent="0.35">
      <c r="A32" s="24">
        <v>4.0760197972095803E-65</v>
      </c>
      <c r="B32" s="23">
        <v>86</v>
      </c>
      <c r="C32" s="23">
        <v>316</v>
      </c>
      <c r="D32" s="23">
        <v>11.7946286759397</v>
      </c>
      <c r="E32" s="23" t="s">
        <v>3216</v>
      </c>
      <c r="F32" s="23" t="s">
        <v>3217</v>
      </c>
      <c r="G32" s="23" t="s">
        <v>3218</v>
      </c>
    </row>
    <row r="33" spans="1:7" x14ac:dyDescent="0.35">
      <c r="A33" s="24">
        <v>1.89880219292397E-5</v>
      </c>
      <c r="B33" s="23">
        <v>7</v>
      </c>
      <c r="C33" s="23">
        <v>26</v>
      </c>
      <c r="D33" s="23">
        <v>11.6680315881837</v>
      </c>
      <c r="E33" s="23" t="s">
        <v>3219</v>
      </c>
      <c r="F33" s="23" t="s">
        <v>3220</v>
      </c>
      <c r="G33" s="23" t="s">
        <v>3221</v>
      </c>
    </row>
    <row r="34" spans="1:7" x14ac:dyDescent="0.35">
      <c r="A34" s="24">
        <v>1.2754252770886E-4</v>
      </c>
      <c r="B34" s="23">
        <v>6</v>
      </c>
      <c r="C34" s="23">
        <v>23</v>
      </c>
      <c r="D34" s="23">
        <v>11.305670358737</v>
      </c>
      <c r="E34" s="23" t="s">
        <v>3222</v>
      </c>
      <c r="F34" s="23" t="s">
        <v>3223</v>
      </c>
      <c r="G34" s="23" t="s">
        <v>2054</v>
      </c>
    </row>
    <row r="35" spans="1:7" x14ac:dyDescent="0.35">
      <c r="A35" s="24">
        <v>5.97959061046704E-18</v>
      </c>
      <c r="B35" s="23">
        <v>25</v>
      </c>
      <c r="C35" s="23">
        <v>97</v>
      </c>
      <c r="D35" s="23">
        <v>11.169691505625</v>
      </c>
      <c r="E35" s="23" t="s">
        <v>3224</v>
      </c>
      <c r="F35" s="23" t="s">
        <v>3225</v>
      </c>
      <c r="G35" s="23" t="s">
        <v>3226</v>
      </c>
    </row>
    <row r="36" spans="1:7" x14ac:dyDescent="0.35">
      <c r="A36" s="24">
        <v>1.23874742716148E-13</v>
      </c>
      <c r="B36" s="23">
        <v>19</v>
      </c>
      <c r="C36" s="23">
        <v>75</v>
      </c>
      <c r="D36" s="23">
        <v>10.979062103929</v>
      </c>
      <c r="E36" s="23" t="s">
        <v>3227</v>
      </c>
      <c r="F36" s="23" t="s">
        <v>3228</v>
      </c>
      <c r="G36" s="23" t="s">
        <v>3229</v>
      </c>
    </row>
    <row r="37" spans="1:7" x14ac:dyDescent="0.35">
      <c r="A37" s="24">
        <v>1.05704192676019E-15</v>
      </c>
      <c r="B37" s="23">
        <v>22</v>
      </c>
      <c r="C37" s="23">
        <v>87</v>
      </c>
      <c r="D37" s="23">
        <v>10.9591364013811</v>
      </c>
      <c r="E37" s="23" t="s">
        <v>3230</v>
      </c>
      <c r="F37" s="23" t="s">
        <v>3231</v>
      </c>
      <c r="G37" s="23" t="s">
        <v>3232</v>
      </c>
    </row>
    <row r="38" spans="1:7" x14ac:dyDescent="0.35">
      <c r="A38" s="24">
        <v>7.9857977128746098E-4</v>
      </c>
      <c r="B38" s="23">
        <v>5</v>
      </c>
      <c r="C38" s="23">
        <v>20</v>
      </c>
      <c r="D38" s="23">
        <v>10.834600760456301</v>
      </c>
      <c r="E38" s="23" t="s">
        <v>3233</v>
      </c>
      <c r="F38" s="23" t="s">
        <v>3234</v>
      </c>
      <c r="G38" s="23" t="s">
        <v>3235</v>
      </c>
    </row>
    <row r="39" spans="1:7" x14ac:dyDescent="0.35">
      <c r="A39" s="24">
        <v>1.9442666975783202E-6</v>
      </c>
      <c r="B39" s="23">
        <v>9</v>
      </c>
      <c r="C39" s="23">
        <v>37</v>
      </c>
      <c r="D39" s="23">
        <v>10.541773712876401</v>
      </c>
      <c r="E39" s="23" t="s">
        <v>3236</v>
      </c>
      <c r="F39" s="23" t="s">
        <v>3237</v>
      </c>
      <c r="G39" s="23" t="s">
        <v>3238</v>
      </c>
    </row>
    <row r="40" spans="1:7" x14ac:dyDescent="0.35">
      <c r="A40" s="24">
        <v>1.5713577213099499E-3</v>
      </c>
      <c r="B40" s="23">
        <v>5</v>
      </c>
      <c r="C40" s="23">
        <v>23</v>
      </c>
      <c r="D40" s="23">
        <v>9.4213919656141503</v>
      </c>
      <c r="E40" s="23" t="s">
        <v>3239</v>
      </c>
      <c r="F40" s="23" t="s">
        <v>3240</v>
      </c>
      <c r="G40" s="23" t="s">
        <v>3241</v>
      </c>
    </row>
    <row r="41" spans="1:7" x14ac:dyDescent="0.35">
      <c r="A41" s="24">
        <v>1.3047736184156699E-23</v>
      </c>
      <c r="B41" s="23">
        <v>37</v>
      </c>
      <c r="C41" s="23">
        <v>171</v>
      </c>
      <c r="D41" s="23">
        <v>9.3773152780557201</v>
      </c>
      <c r="E41" s="23" t="s">
        <v>3242</v>
      </c>
      <c r="F41" s="23" t="s">
        <v>3243</v>
      </c>
      <c r="G41" s="23" t="s">
        <v>3244</v>
      </c>
    </row>
    <row r="42" spans="1:7" x14ac:dyDescent="0.35">
      <c r="A42" s="24">
        <v>2.0269172006128299E-5</v>
      </c>
      <c r="B42" s="23">
        <v>8</v>
      </c>
      <c r="C42" s="23">
        <v>37</v>
      </c>
      <c r="D42" s="23">
        <v>9.3704655225567794</v>
      </c>
      <c r="E42" s="23" t="s">
        <v>3245</v>
      </c>
      <c r="F42" s="23" t="s">
        <v>3246</v>
      </c>
      <c r="G42" s="23" t="s">
        <v>3247</v>
      </c>
    </row>
    <row r="43" spans="1:7" x14ac:dyDescent="0.35">
      <c r="A43" s="24">
        <v>1.54849428522976E-6</v>
      </c>
      <c r="B43" s="23">
        <v>10</v>
      </c>
      <c r="C43" s="23">
        <v>47</v>
      </c>
      <c r="D43" s="23">
        <v>9.2209368174095907</v>
      </c>
      <c r="E43" s="23" t="s">
        <v>3248</v>
      </c>
      <c r="F43" s="23" t="s">
        <v>3249</v>
      </c>
      <c r="G43" s="23" t="s">
        <v>3250</v>
      </c>
    </row>
    <row r="44" spans="1:7" x14ac:dyDescent="0.35">
      <c r="A44" s="24">
        <v>2.85260347933048E-15</v>
      </c>
      <c r="B44" s="23">
        <v>24</v>
      </c>
      <c r="C44" s="23">
        <v>113</v>
      </c>
      <c r="D44" s="23">
        <v>9.2046165752548905</v>
      </c>
      <c r="E44" s="23" t="s">
        <v>3251</v>
      </c>
      <c r="F44" s="23" t="s">
        <v>3252</v>
      </c>
      <c r="G44" s="23" t="s">
        <v>3253</v>
      </c>
    </row>
    <row r="45" spans="1:7" x14ac:dyDescent="0.35">
      <c r="A45" s="24">
        <v>2.6785664085956199E-24</v>
      </c>
      <c r="B45" s="23">
        <v>39</v>
      </c>
      <c r="C45" s="23">
        <v>185</v>
      </c>
      <c r="D45" s="23">
        <v>9.1362038844928595</v>
      </c>
      <c r="E45" s="23" t="s">
        <v>3254</v>
      </c>
      <c r="F45" s="23" t="s">
        <v>3255</v>
      </c>
      <c r="G45" s="23" t="s">
        <v>3256</v>
      </c>
    </row>
    <row r="46" spans="1:7" x14ac:dyDescent="0.35">
      <c r="A46" s="24">
        <v>7.5584066636591798E-3</v>
      </c>
      <c r="B46" s="23">
        <v>4</v>
      </c>
      <c r="C46" s="23">
        <v>19</v>
      </c>
      <c r="D46" s="23">
        <v>9.1238743245947607</v>
      </c>
      <c r="E46" s="23" t="s">
        <v>3257</v>
      </c>
      <c r="F46" s="23" t="s">
        <v>3258</v>
      </c>
      <c r="G46" s="23" t="s">
        <v>3259</v>
      </c>
    </row>
    <row r="47" spans="1:7" x14ac:dyDescent="0.35">
      <c r="A47" s="24">
        <v>6.37185103371116E-23</v>
      </c>
      <c r="B47" s="23">
        <v>37</v>
      </c>
      <c r="C47" s="23">
        <v>179</v>
      </c>
      <c r="D47" s="23">
        <v>8.9582173885336793</v>
      </c>
      <c r="E47" s="23" t="s">
        <v>3260</v>
      </c>
      <c r="F47" s="23" t="s">
        <v>3261</v>
      </c>
      <c r="G47" s="23" t="s">
        <v>3262</v>
      </c>
    </row>
    <row r="48" spans="1:7" x14ac:dyDescent="0.35">
      <c r="A48" s="24">
        <v>2.1729906144657799E-6</v>
      </c>
      <c r="B48" s="23">
        <v>10</v>
      </c>
      <c r="C48" s="23">
        <v>49</v>
      </c>
      <c r="D48" s="23">
        <v>8.8445720493520597</v>
      </c>
      <c r="E48" s="23" t="s">
        <v>3263</v>
      </c>
      <c r="F48" s="23" t="s">
        <v>3264</v>
      </c>
      <c r="G48" s="23" t="s">
        <v>3265</v>
      </c>
    </row>
    <row r="49" spans="1:7" x14ac:dyDescent="0.35">
      <c r="A49" s="24">
        <v>4.40672809616203E-17</v>
      </c>
      <c r="B49" s="23">
        <v>28</v>
      </c>
      <c r="C49" s="23">
        <v>139</v>
      </c>
      <c r="D49" s="23">
        <v>8.7300380228136891</v>
      </c>
      <c r="E49" s="23" t="s">
        <v>3266</v>
      </c>
      <c r="F49" s="23" t="s">
        <v>3267</v>
      </c>
      <c r="G49" s="23" t="s">
        <v>3268</v>
      </c>
    </row>
    <row r="50" spans="1:7" x14ac:dyDescent="0.35">
      <c r="A50" s="24">
        <v>2.3263485079248799E-3</v>
      </c>
      <c r="B50" s="23">
        <v>5</v>
      </c>
      <c r="C50" s="23">
        <v>25</v>
      </c>
      <c r="D50" s="23">
        <v>8.6676806083650195</v>
      </c>
      <c r="E50" s="23" t="s">
        <v>3269</v>
      </c>
      <c r="F50" s="23" t="s">
        <v>3270</v>
      </c>
      <c r="G50" s="23" t="s">
        <v>3271</v>
      </c>
    </row>
    <row r="51" spans="1:7" x14ac:dyDescent="0.35">
      <c r="A51" s="24">
        <v>3.1954148124198798E-3</v>
      </c>
      <c r="B51" s="23">
        <v>5</v>
      </c>
      <c r="C51" s="23">
        <v>27</v>
      </c>
      <c r="D51" s="23">
        <v>8.0256301929305707</v>
      </c>
      <c r="E51" s="23" t="s">
        <v>3272</v>
      </c>
      <c r="F51" s="23" t="s">
        <v>3273</v>
      </c>
      <c r="G51" s="23" t="s">
        <v>3274</v>
      </c>
    </row>
    <row r="52" spans="1:7" x14ac:dyDescent="0.35">
      <c r="A52" s="24">
        <v>2.0604219563092401E-6</v>
      </c>
      <c r="B52" s="23">
        <v>11</v>
      </c>
      <c r="C52" s="23">
        <v>61</v>
      </c>
      <c r="D52" s="23">
        <v>7.8151218600012502</v>
      </c>
      <c r="E52" s="23" t="s">
        <v>3275</v>
      </c>
      <c r="F52" s="23" t="s">
        <v>3276</v>
      </c>
      <c r="G52" s="23" t="s">
        <v>3277</v>
      </c>
    </row>
    <row r="53" spans="1:7" x14ac:dyDescent="0.35">
      <c r="A53" s="24">
        <v>1.90065766538974E-7</v>
      </c>
      <c r="B53" s="23">
        <v>14</v>
      </c>
      <c r="C53" s="23">
        <v>86</v>
      </c>
      <c r="D53" s="23">
        <v>7.0550888672738497</v>
      </c>
      <c r="E53" s="23" t="s">
        <v>3278</v>
      </c>
      <c r="F53" s="23" t="s">
        <v>3279</v>
      </c>
      <c r="G53" s="23" t="s">
        <v>3280</v>
      </c>
    </row>
    <row r="54" spans="1:7" x14ac:dyDescent="0.35">
      <c r="A54" s="24">
        <v>6.1550226783372999E-31</v>
      </c>
      <c r="B54" s="23">
        <v>63</v>
      </c>
      <c r="C54" s="23">
        <v>415</v>
      </c>
      <c r="D54" s="23">
        <v>6.5790828714095904</v>
      </c>
      <c r="E54" s="23" t="s">
        <v>3281</v>
      </c>
      <c r="F54" s="23" t="s">
        <v>3282</v>
      </c>
      <c r="G54" s="23" t="s">
        <v>3283</v>
      </c>
    </row>
    <row r="55" spans="1:7" x14ac:dyDescent="0.35">
      <c r="A55" s="24">
        <v>1.42640368941252E-5</v>
      </c>
      <c r="B55" s="23">
        <v>11</v>
      </c>
      <c r="C55" s="23">
        <v>74</v>
      </c>
      <c r="D55" s="23">
        <v>6.4421950467577798</v>
      </c>
      <c r="E55" s="23" t="s">
        <v>3284</v>
      </c>
      <c r="F55" s="23" t="s">
        <v>3285</v>
      </c>
      <c r="G55" s="23" t="s">
        <v>3286</v>
      </c>
    </row>
    <row r="56" spans="1:7" x14ac:dyDescent="0.35">
      <c r="A56" s="24">
        <v>2.46569983562218E-8</v>
      </c>
      <c r="B56" s="23">
        <v>17</v>
      </c>
      <c r="C56" s="23">
        <v>115</v>
      </c>
      <c r="D56" s="23">
        <v>6.4065465366176202</v>
      </c>
      <c r="E56" s="23" t="s">
        <v>3287</v>
      </c>
      <c r="F56" s="23" t="s">
        <v>3288</v>
      </c>
      <c r="G56" s="23" t="s">
        <v>3289</v>
      </c>
    </row>
    <row r="57" spans="1:7" x14ac:dyDescent="0.35">
      <c r="A57" s="24">
        <v>3.15721168894604E-3</v>
      </c>
      <c r="B57" s="23">
        <v>6</v>
      </c>
      <c r="C57" s="23">
        <v>41</v>
      </c>
      <c r="D57" s="23">
        <v>6.3422053231939204</v>
      </c>
      <c r="E57" s="23" t="s">
        <v>3290</v>
      </c>
      <c r="F57" s="23" t="s">
        <v>3291</v>
      </c>
      <c r="G57" s="23" t="s">
        <v>3292</v>
      </c>
    </row>
    <row r="58" spans="1:7" x14ac:dyDescent="0.35">
      <c r="A58" s="24">
        <v>1.89880219292397E-5</v>
      </c>
      <c r="B58" s="23">
        <v>11</v>
      </c>
      <c r="C58" s="23">
        <v>77</v>
      </c>
      <c r="D58" s="23">
        <v>6.19120043454644</v>
      </c>
      <c r="E58" s="23" t="s">
        <v>3293</v>
      </c>
      <c r="F58" s="23" t="s">
        <v>3294</v>
      </c>
      <c r="G58" s="23" t="s">
        <v>3295</v>
      </c>
    </row>
    <row r="59" spans="1:7" x14ac:dyDescent="0.35">
      <c r="A59" s="24">
        <v>1.89880219292397E-5</v>
      </c>
      <c r="B59" s="23">
        <v>11</v>
      </c>
      <c r="C59" s="23">
        <v>77</v>
      </c>
      <c r="D59" s="23">
        <v>6.19120043454644</v>
      </c>
      <c r="E59" s="23" t="s">
        <v>3296</v>
      </c>
      <c r="F59" s="23" t="s">
        <v>3297</v>
      </c>
      <c r="G59" s="23" t="s">
        <v>3298</v>
      </c>
    </row>
    <row r="60" spans="1:7" x14ac:dyDescent="0.35">
      <c r="A60" s="24">
        <v>1.1485197651442301E-20</v>
      </c>
      <c r="B60" s="23">
        <v>47</v>
      </c>
      <c r="C60" s="23">
        <v>354</v>
      </c>
      <c r="D60" s="23">
        <v>5.7539687654400504</v>
      </c>
      <c r="E60" s="23" t="s">
        <v>3299</v>
      </c>
      <c r="F60" s="23" t="s">
        <v>3300</v>
      </c>
      <c r="G60" s="23" t="s">
        <v>3301</v>
      </c>
    </row>
    <row r="61" spans="1:7" x14ac:dyDescent="0.35">
      <c r="A61" s="24">
        <v>1.6325901388944401E-7</v>
      </c>
      <c r="B61" s="23">
        <v>17</v>
      </c>
      <c r="C61" s="23">
        <v>130</v>
      </c>
      <c r="D61" s="23">
        <v>5.6673296285463604</v>
      </c>
      <c r="E61" s="23" t="s">
        <v>3302</v>
      </c>
      <c r="F61" s="23" t="s">
        <v>3303</v>
      </c>
      <c r="G61" s="23" t="s">
        <v>3304</v>
      </c>
    </row>
    <row r="62" spans="1:7" x14ac:dyDescent="0.35">
      <c r="A62" s="24">
        <v>3.1384546715481098E-3</v>
      </c>
      <c r="B62" s="23">
        <v>7</v>
      </c>
      <c r="C62" s="23">
        <v>57</v>
      </c>
      <c r="D62" s="23">
        <v>5.3222600226802701</v>
      </c>
      <c r="E62" s="23" t="s">
        <v>3305</v>
      </c>
      <c r="F62" s="23" t="s">
        <v>3306</v>
      </c>
      <c r="G62" s="23" t="s">
        <v>3307</v>
      </c>
    </row>
    <row r="63" spans="1:7" x14ac:dyDescent="0.35">
      <c r="A63" s="24">
        <v>3.1384546715481098E-3</v>
      </c>
      <c r="B63" s="23">
        <v>7</v>
      </c>
      <c r="C63" s="23">
        <v>57</v>
      </c>
      <c r="D63" s="23">
        <v>5.3222600226802701</v>
      </c>
      <c r="E63" s="23" t="s">
        <v>3308</v>
      </c>
      <c r="F63" s="23" t="s">
        <v>3309</v>
      </c>
      <c r="G63" s="23" t="s">
        <v>3307</v>
      </c>
    </row>
    <row r="64" spans="1:7" x14ac:dyDescent="0.35">
      <c r="A64" s="24">
        <v>8.0026505979027308E-3</v>
      </c>
      <c r="B64" s="23">
        <v>6</v>
      </c>
      <c r="C64" s="23">
        <v>49</v>
      </c>
      <c r="D64" s="23">
        <v>5.3067432296112402</v>
      </c>
      <c r="E64" s="23" t="s">
        <v>3310</v>
      </c>
      <c r="F64" s="23" t="s">
        <v>3311</v>
      </c>
      <c r="G64" s="23" t="s">
        <v>3312</v>
      </c>
    </row>
    <row r="65" spans="1:7" x14ac:dyDescent="0.35">
      <c r="A65" s="24">
        <v>2.4209176190107203E-38</v>
      </c>
      <c r="B65" s="23">
        <v>94</v>
      </c>
      <c r="C65" s="23">
        <v>784</v>
      </c>
      <c r="D65" s="23">
        <v>5.1961860789943399</v>
      </c>
      <c r="E65" s="23" t="s">
        <v>3313</v>
      </c>
      <c r="F65" s="23" t="s">
        <v>3314</v>
      </c>
      <c r="G65" s="23" t="s">
        <v>3315</v>
      </c>
    </row>
    <row r="66" spans="1:7" x14ac:dyDescent="0.35">
      <c r="A66" s="24">
        <v>1.1786945997263101E-5</v>
      </c>
      <c r="B66" s="23">
        <v>15</v>
      </c>
      <c r="C66" s="23">
        <v>139</v>
      </c>
      <c r="D66" s="23">
        <v>4.6768060836501899</v>
      </c>
      <c r="E66" s="23" t="s">
        <v>3316</v>
      </c>
      <c r="F66" s="23" t="s">
        <v>3317</v>
      </c>
      <c r="G66" s="23" t="s">
        <v>3318</v>
      </c>
    </row>
    <row r="67" spans="1:7" x14ac:dyDescent="0.35">
      <c r="A67" s="24">
        <v>2.2720138781763802E-24</v>
      </c>
      <c r="B67" s="23">
        <v>69</v>
      </c>
      <c r="C67" s="23">
        <v>653</v>
      </c>
      <c r="D67" s="23">
        <v>4.5794024653689602</v>
      </c>
      <c r="E67" s="23" t="s">
        <v>3319</v>
      </c>
      <c r="F67" s="23" t="s">
        <v>3320</v>
      </c>
      <c r="G67" s="23" t="s">
        <v>3321</v>
      </c>
    </row>
    <row r="68" spans="1:7" x14ac:dyDescent="0.35">
      <c r="A68" s="24">
        <v>2.38463124951763E-26</v>
      </c>
      <c r="B68" s="23">
        <v>76</v>
      </c>
      <c r="C68" s="23">
        <v>735</v>
      </c>
      <c r="D68" s="23">
        <v>4.4812498383383801</v>
      </c>
      <c r="E68" s="23" t="s">
        <v>3322</v>
      </c>
      <c r="F68" s="23" t="s">
        <v>3323</v>
      </c>
      <c r="G68" s="23" t="s">
        <v>3324</v>
      </c>
    </row>
    <row r="69" spans="1:7" x14ac:dyDescent="0.35">
      <c r="A69" s="24">
        <v>1.08730280310929E-14</v>
      </c>
      <c r="B69" s="23">
        <v>45</v>
      </c>
      <c r="C69" s="23">
        <v>463</v>
      </c>
      <c r="D69" s="23">
        <v>4.2121558032011404</v>
      </c>
      <c r="E69" s="23" t="s">
        <v>3325</v>
      </c>
      <c r="F69" s="23" t="s">
        <v>3326</v>
      </c>
      <c r="G69" s="23" t="s">
        <v>3327</v>
      </c>
    </row>
    <row r="70" spans="1:7" x14ac:dyDescent="0.35">
      <c r="A70" s="24">
        <v>3.1824190557415702E-24</v>
      </c>
      <c r="B70" s="23">
        <v>76</v>
      </c>
      <c r="C70" s="23">
        <v>798</v>
      </c>
      <c r="D70" s="23">
        <v>4.1274669563642901</v>
      </c>
      <c r="E70" s="23" t="s">
        <v>3328</v>
      </c>
      <c r="F70" s="23" t="s">
        <v>3329</v>
      </c>
      <c r="G70" s="23" t="s">
        <v>3324</v>
      </c>
    </row>
    <row r="71" spans="1:7" x14ac:dyDescent="0.35">
      <c r="A71" s="24">
        <v>3.5776038388484397E-24</v>
      </c>
      <c r="B71" s="23">
        <v>76</v>
      </c>
      <c r="C71" s="23">
        <v>802</v>
      </c>
      <c r="D71" s="23">
        <v>4.1068810862577401</v>
      </c>
      <c r="E71" s="23" t="s">
        <v>3330</v>
      </c>
      <c r="F71" s="23" t="s">
        <v>3331</v>
      </c>
      <c r="G71" s="23" t="s">
        <v>3324</v>
      </c>
    </row>
    <row r="72" spans="1:7" x14ac:dyDescent="0.35">
      <c r="A72" s="24">
        <v>3.5776038388484397E-24</v>
      </c>
      <c r="B72" s="23">
        <v>76</v>
      </c>
      <c r="C72" s="23">
        <v>802</v>
      </c>
      <c r="D72" s="23">
        <v>4.1068810862577401</v>
      </c>
      <c r="E72" s="23" t="s">
        <v>3332</v>
      </c>
      <c r="F72" s="23" t="s">
        <v>3333</v>
      </c>
      <c r="G72" s="23" t="s">
        <v>3324</v>
      </c>
    </row>
    <row r="73" spans="1:7" x14ac:dyDescent="0.35">
      <c r="A73" s="24">
        <v>8.9002947073242199E-19</v>
      </c>
      <c r="B73" s="23">
        <v>62</v>
      </c>
      <c r="C73" s="23">
        <v>681</v>
      </c>
      <c r="D73" s="23">
        <v>3.94564021819847</v>
      </c>
      <c r="E73" s="23" t="s">
        <v>3334</v>
      </c>
      <c r="F73" s="23" t="s">
        <v>3335</v>
      </c>
      <c r="G73" s="23" t="s">
        <v>3336</v>
      </c>
    </row>
    <row r="74" spans="1:7" x14ac:dyDescent="0.35">
      <c r="A74" s="24">
        <v>2.1729906144657799E-6</v>
      </c>
      <c r="B74" s="23">
        <v>21</v>
      </c>
      <c r="C74" s="23">
        <v>235</v>
      </c>
      <c r="D74" s="23">
        <v>3.8727934633120298</v>
      </c>
      <c r="E74" s="23" t="s">
        <v>3337</v>
      </c>
      <c r="F74" s="23" t="s">
        <v>3338</v>
      </c>
      <c r="G74" s="23" t="s">
        <v>3339</v>
      </c>
    </row>
    <row r="75" spans="1:7" x14ac:dyDescent="0.35">
      <c r="A75" s="24">
        <v>1.05025304284446E-13</v>
      </c>
      <c r="B75" s="23">
        <v>49</v>
      </c>
      <c r="C75" s="23">
        <v>577</v>
      </c>
      <c r="D75" s="23">
        <v>3.6803843137771701</v>
      </c>
      <c r="E75" s="23" t="s">
        <v>3340</v>
      </c>
      <c r="F75" s="23" t="s">
        <v>3341</v>
      </c>
      <c r="G75" s="23" t="s">
        <v>3342</v>
      </c>
    </row>
    <row r="76" spans="1:7" x14ac:dyDescent="0.35">
      <c r="A76" s="24">
        <v>8.0026505979027308E-3</v>
      </c>
      <c r="B76" s="23">
        <v>9</v>
      </c>
      <c r="C76" s="23">
        <v>108</v>
      </c>
      <c r="D76" s="23">
        <v>3.6115335868187599</v>
      </c>
      <c r="E76" s="23" t="s">
        <v>3343</v>
      </c>
      <c r="F76" s="23" t="s">
        <v>3344</v>
      </c>
      <c r="G76" s="23" t="s">
        <v>3345</v>
      </c>
    </row>
    <row r="77" spans="1:7" x14ac:dyDescent="0.35">
      <c r="A77" s="24">
        <v>7.2754487114779403E-3</v>
      </c>
      <c r="B77" s="23">
        <v>10</v>
      </c>
      <c r="C77" s="23">
        <v>128</v>
      </c>
      <c r="D77" s="23">
        <v>3.3858127376425902</v>
      </c>
      <c r="E77" s="23" t="s">
        <v>3346</v>
      </c>
      <c r="F77" s="23" t="s">
        <v>3347</v>
      </c>
      <c r="G77" s="23" t="s">
        <v>3348</v>
      </c>
    </row>
    <row r="78" spans="1:7" x14ac:dyDescent="0.35">
      <c r="A78" s="24">
        <v>2.7038083804772499E-10</v>
      </c>
      <c r="B78" s="23">
        <v>45</v>
      </c>
      <c r="C78" s="23">
        <v>617</v>
      </c>
      <c r="D78" s="23">
        <v>3.1608235605869202</v>
      </c>
      <c r="E78" s="23" t="s">
        <v>3349</v>
      </c>
      <c r="F78" s="23" t="s">
        <v>3350</v>
      </c>
      <c r="G78" s="23" t="s">
        <v>3351</v>
      </c>
    </row>
    <row r="79" spans="1:7" x14ac:dyDescent="0.35">
      <c r="A79" s="24">
        <v>1.0337907567701801E-3</v>
      </c>
      <c r="B79" s="23">
        <v>17</v>
      </c>
      <c r="C79" s="23">
        <v>255</v>
      </c>
      <c r="D79" s="23">
        <v>2.8892268694550101</v>
      </c>
      <c r="E79" s="23" t="s">
        <v>3352</v>
      </c>
      <c r="F79" s="23" t="s">
        <v>3353</v>
      </c>
      <c r="G79" s="23" t="s">
        <v>3354</v>
      </c>
    </row>
    <row r="80" spans="1:7" x14ac:dyDescent="0.35">
      <c r="A80" s="24">
        <v>1.8597502851204001E-4</v>
      </c>
      <c r="B80" s="23">
        <v>22</v>
      </c>
      <c r="C80" s="23">
        <v>341</v>
      </c>
      <c r="D80" s="23">
        <v>2.7960260026983899</v>
      </c>
      <c r="E80" s="23" t="s">
        <v>3355</v>
      </c>
      <c r="F80" s="23" t="s">
        <v>3356</v>
      </c>
      <c r="G80" s="23" t="s">
        <v>3357</v>
      </c>
    </row>
    <row r="81" spans="1:7" x14ac:dyDescent="0.35">
      <c r="A81" s="24">
        <v>9.8012328663317208E-7</v>
      </c>
      <c r="B81" s="23">
        <v>37</v>
      </c>
      <c r="C81" s="23">
        <v>596</v>
      </c>
      <c r="D81" s="23">
        <v>2.6904713297777301</v>
      </c>
      <c r="E81" s="23" t="s">
        <v>3358</v>
      </c>
      <c r="F81" s="23" t="s">
        <v>3359</v>
      </c>
      <c r="G81" s="23" t="s">
        <v>3360</v>
      </c>
    </row>
    <row r="82" spans="1:7" x14ac:dyDescent="0.35">
      <c r="A82" s="24">
        <v>3.9549145860839202E-4</v>
      </c>
      <c r="B82" s="23">
        <v>22</v>
      </c>
      <c r="C82" s="23">
        <v>359</v>
      </c>
      <c r="D82" s="23">
        <v>2.65583528390014</v>
      </c>
      <c r="E82" s="23" t="s">
        <v>3361</v>
      </c>
      <c r="F82" s="23" t="s">
        <v>3362</v>
      </c>
      <c r="G82" s="23" t="s">
        <v>3357</v>
      </c>
    </row>
    <row r="83" spans="1:7" x14ac:dyDescent="0.35">
      <c r="A83" s="24">
        <v>1.7241956903914399E-17</v>
      </c>
      <c r="B83" s="23">
        <v>100</v>
      </c>
      <c r="C83" s="23">
        <v>1662</v>
      </c>
      <c r="D83" s="23">
        <v>2.6076054778474802</v>
      </c>
      <c r="E83" s="23" t="s">
        <v>3363</v>
      </c>
      <c r="F83" s="23" t="s">
        <v>3364</v>
      </c>
      <c r="G83" s="23" t="s">
        <v>3365</v>
      </c>
    </row>
    <row r="84" spans="1:7" x14ac:dyDescent="0.35">
      <c r="A84" s="24">
        <v>3.7867264606734203E-15</v>
      </c>
      <c r="B84" s="23">
        <v>87</v>
      </c>
      <c r="C84" s="23">
        <v>1446</v>
      </c>
      <c r="D84" s="23">
        <v>2.6074972784500599</v>
      </c>
      <c r="E84" s="23" t="s">
        <v>3366</v>
      </c>
      <c r="F84" s="23" t="s">
        <v>3367</v>
      </c>
      <c r="G84" s="23" t="s">
        <v>3368</v>
      </c>
    </row>
    <row r="85" spans="1:7" x14ac:dyDescent="0.35">
      <c r="A85" s="24">
        <v>4.56595738337464E-17</v>
      </c>
      <c r="B85" s="23">
        <v>102</v>
      </c>
      <c r="C85" s="23">
        <v>1743</v>
      </c>
      <c r="D85" s="23">
        <v>2.5361543948744498</v>
      </c>
      <c r="E85" s="23" t="s">
        <v>3369</v>
      </c>
      <c r="F85" s="23" t="s">
        <v>3370</v>
      </c>
      <c r="G85" s="23" t="s">
        <v>3371</v>
      </c>
    </row>
    <row r="86" spans="1:7" x14ac:dyDescent="0.35">
      <c r="A86" s="24">
        <v>7.5649848235808996E-17</v>
      </c>
      <c r="B86" s="23">
        <v>101</v>
      </c>
      <c r="C86" s="23">
        <v>1730</v>
      </c>
      <c r="D86" s="23">
        <v>2.5301611024418098</v>
      </c>
      <c r="E86" s="23" t="s">
        <v>3372</v>
      </c>
      <c r="F86" s="23" t="s">
        <v>3373</v>
      </c>
      <c r="G86" s="23" t="s">
        <v>3374</v>
      </c>
    </row>
    <row r="87" spans="1:7" x14ac:dyDescent="0.35">
      <c r="A87" s="24">
        <v>1.6280316921748E-4</v>
      </c>
      <c r="B87" s="23">
        <v>30</v>
      </c>
      <c r="C87" s="23">
        <v>550</v>
      </c>
      <c r="D87" s="23">
        <v>2.3639128931904598</v>
      </c>
      <c r="E87" s="23" t="s">
        <v>3375</v>
      </c>
      <c r="F87" s="23" t="s">
        <v>3376</v>
      </c>
      <c r="G87" s="23" t="s">
        <v>3377</v>
      </c>
    </row>
    <row r="88" spans="1:7" x14ac:dyDescent="0.35">
      <c r="A88" s="24">
        <v>1.8211911200621401E-5</v>
      </c>
      <c r="B88" s="23">
        <v>40</v>
      </c>
      <c r="C88" s="23">
        <v>761</v>
      </c>
      <c r="D88" s="23">
        <v>2.2779712505558498</v>
      </c>
      <c r="E88" s="23" t="s">
        <v>3378</v>
      </c>
      <c r="F88" s="23" t="s">
        <v>3379</v>
      </c>
      <c r="G88" s="23" t="s">
        <v>3380</v>
      </c>
    </row>
    <row r="89" spans="1:7" x14ac:dyDescent="0.35">
      <c r="A89" s="24">
        <v>9.1642942279213605E-3</v>
      </c>
      <c r="B89" s="23">
        <v>21</v>
      </c>
      <c r="C89" s="23">
        <v>429</v>
      </c>
      <c r="D89" s="23">
        <v>2.1214602887606699</v>
      </c>
      <c r="E89" s="23" t="s">
        <v>3381</v>
      </c>
      <c r="F89" s="23" t="s">
        <v>3382</v>
      </c>
      <c r="G89" s="23" t="s">
        <v>3383</v>
      </c>
    </row>
    <row r="90" spans="1:7" x14ac:dyDescent="0.35">
      <c r="A90" s="24">
        <v>9.1642942279213605E-3</v>
      </c>
      <c r="B90" s="23">
        <v>21</v>
      </c>
      <c r="C90" s="23">
        <v>429</v>
      </c>
      <c r="D90" s="23">
        <v>2.1214602887606699</v>
      </c>
      <c r="E90" s="23" t="s">
        <v>3384</v>
      </c>
      <c r="F90" s="23" t="s">
        <v>3385</v>
      </c>
      <c r="G90" s="23" t="s">
        <v>3383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351B2-09D2-4E2B-AA9F-7912FBB27F14}">
  <dimension ref="A1:G135"/>
  <sheetViews>
    <sheetView workbookViewId="0">
      <selection activeCell="N1" sqref="N1"/>
    </sheetView>
  </sheetViews>
  <sheetFormatPr defaultColWidth="8.796875" defaultRowHeight="12.75" x14ac:dyDescent="0.35"/>
  <cols>
    <col min="1" max="1" width="15.1328125" style="24" bestFit="1" customWidth="1"/>
    <col min="2" max="2" width="7.796875" style="23" bestFit="1" customWidth="1"/>
    <col min="3" max="3" width="14.46484375" style="23" bestFit="1" customWidth="1"/>
    <col min="4" max="4" width="15.1328125" style="23" bestFit="1" customWidth="1"/>
    <col min="5" max="5" width="64.796875" style="23" customWidth="1"/>
    <col min="6" max="6" width="11.1328125" style="23" bestFit="1" customWidth="1"/>
    <col min="7" max="7" width="12.46484375" style="23" customWidth="1"/>
    <col min="8" max="16384" width="8.796875" style="23"/>
  </cols>
  <sheetData>
    <row r="1" spans="1:7" ht="13.15" x14ac:dyDescent="0.4">
      <c r="A1" s="26" t="s">
        <v>1917</v>
      </c>
      <c r="B1" s="25" t="s">
        <v>1918</v>
      </c>
      <c r="C1" s="25" t="s">
        <v>1919</v>
      </c>
      <c r="D1" s="25" t="s">
        <v>1920</v>
      </c>
      <c r="E1" s="25" t="s">
        <v>1921</v>
      </c>
      <c r="F1" s="25" t="s">
        <v>1922</v>
      </c>
      <c r="G1" s="25" t="s">
        <v>1923</v>
      </c>
    </row>
    <row r="2" spans="1:7" x14ac:dyDescent="0.35">
      <c r="A2" s="24">
        <v>5.8778893840623503E-11</v>
      </c>
      <c r="B2" s="23">
        <v>7</v>
      </c>
      <c r="C2" s="23">
        <v>7</v>
      </c>
      <c r="D2" s="23">
        <v>43.338403041825103</v>
      </c>
      <c r="E2" s="23" t="s">
        <v>3386</v>
      </c>
      <c r="F2" s="23" t="s">
        <v>3387</v>
      </c>
      <c r="G2" s="23" t="s">
        <v>3388</v>
      </c>
    </row>
    <row r="3" spans="1:7" x14ac:dyDescent="0.35">
      <c r="A3" s="24">
        <v>2.3240631129947999E-9</v>
      </c>
      <c r="B3" s="23">
        <v>6</v>
      </c>
      <c r="C3" s="23">
        <v>6</v>
      </c>
      <c r="D3" s="23">
        <v>43.338403041825103</v>
      </c>
      <c r="E3" s="23" t="s">
        <v>3389</v>
      </c>
      <c r="F3" s="23" t="s">
        <v>3390</v>
      </c>
      <c r="G3" s="23" t="s">
        <v>3391</v>
      </c>
    </row>
    <row r="4" spans="1:7" x14ac:dyDescent="0.35">
      <c r="A4" s="24">
        <v>8.2350890768289395E-8</v>
      </c>
      <c r="B4" s="23">
        <v>5</v>
      </c>
      <c r="C4" s="23">
        <v>5</v>
      </c>
      <c r="D4" s="23">
        <v>43.338403041825103</v>
      </c>
      <c r="E4" s="23" t="s">
        <v>3392</v>
      </c>
      <c r="F4" s="23" t="s">
        <v>3393</v>
      </c>
      <c r="G4" s="23" t="s">
        <v>3394</v>
      </c>
    </row>
    <row r="5" spans="1:7" x14ac:dyDescent="0.35">
      <c r="A5" s="24">
        <v>8.8571816646159201E-5</v>
      </c>
      <c r="B5" s="23">
        <v>3</v>
      </c>
      <c r="C5" s="23">
        <v>3</v>
      </c>
      <c r="D5" s="23">
        <v>43.338403041825103</v>
      </c>
      <c r="E5" s="23" t="s">
        <v>3395</v>
      </c>
      <c r="F5" s="23" t="s">
        <v>3396</v>
      </c>
      <c r="G5" s="23" t="s">
        <v>3397</v>
      </c>
    </row>
    <row r="6" spans="1:7" x14ac:dyDescent="0.35">
      <c r="A6" s="24">
        <v>1.19187804225896E-5</v>
      </c>
      <c r="B6" s="23">
        <v>4</v>
      </c>
      <c r="C6" s="23">
        <v>5</v>
      </c>
      <c r="D6" s="23">
        <v>34.670722433460099</v>
      </c>
      <c r="E6" s="23" t="s">
        <v>3398</v>
      </c>
      <c r="F6" s="23" t="s">
        <v>3399</v>
      </c>
      <c r="G6" s="23" t="s">
        <v>3400</v>
      </c>
    </row>
    <row r="7" spans="1:7" x14ac:dyDescent="0.35">
      <c r="A7" s="24">
        <v>7.7470160942173296E-16</v>
      </c>
      <c r="B7" s="23">
        <v>12</v>
      </c>
      <c r="C7" s="23">
        <v>16</v>
      </c>
      <c r="D7" s="23">
        <v>32.503802281368799</v>
      </c>
      <c r="E7" s="23" t="s">
        <v>3401</v>
      </c>
      <c r="F7" s="23" t="s">
        <v>3402</v>
      </c>
      <c r="G7" s="23" t="s">
        <v>3403</v>
      </c>
    </row>
    <row r="8" spans="1:7" x14ac:dyDescent="0.35">
      <c r="A8" s="24">
        <v>3.14053955677403E-4</v>
      </c>
      <c r="B8" s="23">
        <v>3</v>
      </c>
      <c r="C8" s="23">
        <v>4</v>
      </c>
      <c r="D8" s="23">
        <v>32.503802281368799</v>
      </c>
      <c r="E8" s="23" t="s">
        <v>3404</v>
      </c>
      <c r="F8" s="23" t="s">
        <v>3405</v>
      </c>
      <c r="G8" s="23" t="s">
        <v>3406</v>
      </c>
    </row>
    <row r="9" spans="1:7" x14ac:dyDescent="0.35">
      <c r="A9" s="24">
        <v>3.14053955677403E-4</v>
      </c>
      <c r="B9" s="23">
        <v>3</v>
      </c>
      <c r="C9" s="23">
        <v>4</v>
      </c>
      <c r="D9" s="23">
        <v>32.503802281368799</v>
      </c>
      <c r="E9" s="23" t="s">
        <v>3407</v>
      </c>
      <c r="F9" s="23" t="s">
        <v>3408</v>
      </c>
      <c r="G9" s="23" t="s">
        <v>3409</v>
      </c>
    </row>
    <row r="10" spans="1:7" x14ac:dyDescent="0.35">
      <c r="A10" s="24">
        <v>2.1289007708964402E-52</v>
      </c>
      <c r="B10" s="23">
        <v>41</v>
      </c>
      <c r="C10" s="23">
        <v>58</v>
      </c>
      <c r="D10" s="23">
        <v>30.635767667497099</v>
      </c>
      <c r="E10" s="23" t="s">
        <v>3410</v>
      </c>
      <c r="F10" s="23" t="s">
        <v>3411</v>
      </c>
      <c r="G10" s="23" t="s">
        <v>3412</v>
      </c>
    </row>
    <row r="11" spans="1:7" x14ac:dyDescent="0.35">
      <c r="A11" s="24">
        <v>5.4854305773298397E-9</v>
      </c>
      <c r="B11" s="23">
        <v>7</v>
      </c>
      <c r="C11" s="23">
        <v>10</v>
      </c>
      <c r="D11" s="23">
        <v>30.336882129277601</v>
      </c>
      <c r="E11" s="23" t="s">
        <v>3413</v>
      </c>
      <c r="F11" s="23" t="s">
        <v>3414</v>
      </c>
      <c r="G11" s="23" t="s">
        <v>3415</v>
      </c>
    </row>
    <row r="12" spans="1:7" x14ac:dyDescent="0.35">
      <c r="A12" s="24">
        <v>2.68172631032854E-16</v>
      </c>
      <c r="B12" s="23">
        <v>13</v>
      </c>
      <c r="C12" s="23">
        <v>19</v>
      </c>
      <c r="D12" s="23">
        <v>29.652591554933</v>
      </c>
      <c r="E12" s="23" t="s">
        <v>3416</v>
      </c>
      <c r="F12" s="23" t="s">
        <v>3417</v>
      </c>
      <c r="G12" s="23" t="s">
        <v>3418</v>
      </c>
    </row>
    <row r="13" spans="1:7" x14ac:dyDescent="0.35">
      <c r="A13" s="24">
        <v>6.86611495937122E-15</v>
      </c>
      <c r="B13" s="23">
        <v>12</v>
      </c>
      <c r="C13" s="23">
        <v>18</v>
      </c>
      <c r="D13" s="23">
        <v>28.892268694550101</v>
      </c>
      <c r="E13" s="23" t="s">
        <v>3419</v>
      </c>
      <c r="F13" s="23" t="s">
        <v>3420</v>
      </c>
      <c r="G13" s="23" t="s">
        <v>3421</v>
      </c>
    </row>
    <row r="14" spans="1:7" x14ac:dyDescent="0.35">
      <c r="A14" s="24">
        <v>6.86611495937122E-15</v>
      </c>
      <c r="B14" s="23">
        <v>12</v>
      </c>
      <c r="C14" s="23">
        <v>18</v>
      </c>
      <c r="D14" s="23">
        <v>28.892268694550101</v>
      </c>
      <c r="E14" s="23" t="s">
        <v>3422</v>
      </c>
      <c r="F14" s="23" t="s">
        <v>3423</v>
      </c>
      <c r="G14" s="23" t="s">
        <v>3424</v>
      </c>
    </row>
    <row r="15" spans="1:7" x14ac:dyDescent="0.35">
      <c r="A15" s="24">
        <v>3.2176550464775702E-5</v>
      </c>
      <c r="B15" s="23">
        <v>4</v>
      </c>
      <c r="C15" s="23">
        <v>6</v>
      </c>
      <c r="D15" s="23">
        <v>28.892268694550101</v>
      </c>
      <c r="E15" s="23" t="s">
        <v>3425</v>
      </c>
      <c r="F15" s="23" t="s">
        <v>3426</v>
      </c>
      <c r="G15" s="23" t="s">
        <v>1980</v>
      </c>
    </row>
    <row r="16" spans="1:7" x14ac:dyDescent="0.35">
      <c r="A16" s="24">
        <v>7.69923541463894E-3</v>
      </c>
      <c r="B16" s="23">
        <v>2</v>
      </c>
      <c r="C16" s="23">
        <v>3</v>
      </c>
      <c r="D16" s="23">
        <v>28.892268694550101</v>
      </c>
      <c r="E16" s="23" t="s">
        <v>3427</v>
      </c>
      <c r="F16" s="23" t="s">
        <v>3428</v>
      </c>
      <c r="G16" s="23" t="s">
        <v>3429</v>
      </c>
    </row>
    <row r="17" spans="1:7" x14ac:dyDescent="0.35">
      <c r="A17" s="24">
        <v>7.69923541463894E-3</v>
      </c>
      <c r="B17" s="23">
        <v>2</v>
      </c>
      <c r="C17" s="23">
        <v>3</v>
      </c>
      <c r="D17" s="23">
        <v>28.892268694550101</v>
      </c>
      <c r="E17" s="23" t="s">
        <v>3430</v>
      </c>
      <c r="F17" s="23" t="s">
        <v>3431</v>
      </c>
      <c r="G17" s="23" t="s">
        <v>3432</v>
      </c>
    </row>
    <row r="18" spans="1:7" x14ac:dyDescent="0.35">
      <c r="A18" s="24">
        <v>7.69923541463894E-3</v>
      </c>
      <c r="B18" s="23">
        <v>2</v>
      </c>
      <c r="C18" s="23">
        <v>3</v>
      </c>
      <c r="D18" s="23">
        <v>28.892268694550101</v>
      </c>
      <c r="E18" s="23" t="s">
        <v>3433</v>
      </c>
      <c r="F18" s="23" t="s">
        <v>3434</v>
      </c>
      <c r="G18" s="23" t="s">
        <v>3435</v>
      </c>
    </row>
    <row r="19" spans="1:7" x14ac:dyDescent="0.35">
      <c r="A19" s="24">
        <v>7.69923541463894E-3</v>
      </c>
      <c r="B19" s="23">
        <v>2</v>
      </c>
      <c r="C19" s="23">
        <v>3</v>
      </c>
      <c r="D19" s="23">
        <v>28.892268694550101</v>
      </c>
      <c r="E19" s="23" t="s">
        <v>3436</v>
      </c>
      <c r="F19" s="23" t="s">
        <v>3437</v>
      </c>
      <c r="G19" s="23" t="s">
        <v>3438</v>
      </c>
    </row>
    <row r="20" spans="1:7" x14ac:dyDescent="0.35">
      <c r="A20" s="24">
        <v>7.69923541463894E-3</v>
      </c>
      <c r="B20" s="23">
        <v>2</v>
      </c>
      <c r="C20" s="23">
        <v>3</v>
      </c>
      <c r="D20" s="23">
        <v>28.892268694550101</v>
      </c>
      <c r="E20" s="23" t="s">
        <v>3439</v>
      </c>
      <c r="F20" s="23" t="s">
        <v>3440</v>
      </c>
      <c r="G20" s="23" t="s">
        <v>3441</v>
      </c>
    </row>
    <row r="21" spans="1:7" x14ac:dyDescent="0.35">
      <c r="A21" s="24">
        <v>3.2338171944264902E-6</v>
      </c>
      <c r="B21" s="23">
        <v>5</v>
      </c>
      <c r="C21" s="23">
        <v>8</v>
      </c>
      <c r="D21" s="23">
        <v>27.0865019011407</v>
      </c>
      <c r="E21" s="23" t="s">
        <v>3442</v>
      </c>
      <c r="F21" s="23" t="s">
        <v>3443</v>
      </c>
      <c r="G21" s="23" t="s">
        <v>3444</v>
      </c>
    </row>
    <row r="22" spans="1:7" x14ac:dyDescent="0.35">
      <c r="A22" s="24">
        <v>7.3558074354139003E-4</v>
      </c>
      <c r="B22" s="23">
        <v>3</v>
      </c>
      <c r="C22" s="23">
        <v>5</v>
      </c>
      <c r="D22" s="23">
        <v>26.003041825095099</v>
      </c>
      <c r="E22" s="23" t="s">
        <v>3445</v>
      </c>
      <c r="F22" s="23" t="s">
        <v>3446</v>
      </c>
      <c r="G22" s="23" t="s">
        <v>3447</v>
      </c>
    </row>
    <row r="23" spans="1:7" x14ac:dyDescent="0.35">
      <c r="A23" s="24">
        <v>1.4444939957735401E-27</v>
      </c>
      <c r="B23" s="23">
        <v>24</v>
      </c>
      <c r="C23" s="23">
        <v>41</v>
      </c>
      <c r="D23" s="23">
        <v>25.368821292775699</v>
      </c>
      <c r="E23" s="23" t="s">
        <v>3448</v>
      </c>
      <c r="F23" s="23" t="s">
        <v>3449</v>
      </c>
      <c r="G23" s="23" t="s">
        <v>3450</v>
      </c>
    </row>
    <row r="24" spans="1:7" x14ac:dyDescent="0.35">
      <c r="A24" s="24">
        <v>3.2647547719547898E-8</v>
      </c>
      <c r="B24" s="23">
        <v>7</v>
      </c>
      <c r="C24" s="23">
        <v>12</v>
      </c>
      <c r="D24" s="23">
        <v>25.280735107731299</v>
      </c>
      <c r="E24" s="23" t="s">
        <v>3451</v>
      </c>
      <c r="F24" s="23" t="s">
        <v>3452</v>
      </c>
      <c r="G24" s="23" t="s">
        <v>3453</v>
      </c>
    </row>
    <row r="25" spans="1:7" x14ac:dyDescent="0.35">
      <c r="A25" s="24">
        <v>4.9969826149594101E-82</v>
      </c>
      <c r="B25" s="23">
        <v>71</v>
      </c>
      <c r="C25" s="23">
        <v>123</v>
      </c>
      <c r="D25" s="23">
        <v>25.016476552598199</v>
      </c>
      <c r="E25" s="23" t="s">
        <v>3454</v>
      </c>
      <c r="F25" s="23" t="s">
        <v>3455</v>
      </c>
      <c r="G25" s="23" t="s">
        <v>3456</v>
      </c>
    </row>
    <row r="26" spans="1:7" x14ac:dyDescent="0.35">
      <c r="A26" s="24">
        <v>1.1992931953409899E-6</v>
      </c>
      <c r="B26" s="23">
        <v>6</v>
      </c>
      <c r="C26" s="23">
        <v>12</v>
      </c>
      <c r="D26" s="23">
        <v>21.669201520912601</v>
      </c>
      <c r="E26" s="23" t="s">
        <v>3457</v>
      </c>
      <c r="F26" s="23" t="s">
        <v>3458</v>
      </c>
      <c r="G26" s="23" t="s">
        <v>3459</v>
      </c>
    </row>
    <row r="27" spans="1:7" x14ac:dyDescent="0.35">
      <c r="A27" s="24">
        <v>1.3453169467723201E-3</v>
      </c>
      <c r="B27" s="23">
        <v>3</v>
      </c>
      <c r="C27" s="23">
        <v>6</v>
      </c>
      <c r="D27" s="23">
        <v>21.669201520912601</v>
      </c>
      <c r="E27" s="23" t="s">
        <v>3460</v>
      </c>
      <c r="F27" s="23" t="s">
        <v>3461</v>
      </c>
      <c r="G27" s="23" t="s">
        <v>3462</v>
      </c>
    </row>
    <row r="28" spans="1:7" x14ac:dyDescent="0.35">
      <c r="A28" s="24">
        <v>1.3453169467723201E-3</v>
      </c>
      <c r="B28" s="23">
        <v>3</v>
      </c>
      <c r="C28" s="23">
        <v>6</v>
      </c>
      <c r="D28" s="23">
        <v>21.669201520912601</v>
      </c>
      <c r="E28" s="23" t="s">
        <v>3463</v>
      </c>
      <c r="F28" s="23" t="s">
        <v>3464</v>
      </c>
      <c r="G28" s="23" t="s">
        <v>3465</v>
      </c>
    </row>
    <row r="29" spans="1:7" x14ac:dyDescent="0.35">
      <c r="A29" s="24">
        <v>1.3453169467723201E-3</v>
      </c>
      <c r="B29" s="23">
        <v>3</v>
      </c>
      <c r="C29" s="23">
        <v>6</v>
      </c>
      <c r="D29" s="23">
        <v>21.669201520912601</v>
      </c>
      <c r="E29" s="23" t="s">
        <v>3466</v>
      </c>
      <c r="F29" s="23" t="s">
        <v>3467</v>
      </c>
      <c r="G29" s="23" t="s">
        <v>3468</v>
      </c>
    </row>
    <row r="30" spans="1:7" x14ac:dyDescent="0.35">
      <c r="A30" s="24">
        <v>1.00071960455092E-32</v>
      </c>
      <c r="B30" s="23">
        <v>31</v>
      </c>
      <c r="C30" s="23">
        <v>62</v>
      </c>
      <c r="D30" s="23">
        <v>21.669201520912502</v>
      </c>
      <c r="E30" s="23" t="s">
        <v>3469</v>
      </c>
      <c r="F30" s="23" t="s">
        <v>3470</v>
      </c>
      <c r="G30" s="23" t="s">
        <v>3471</v>
      </c>
    </row>
    <row r="31" spans="1:7" x14ac:dyDescent="0.35">
      <c r="A31" s="24">
        <v>1.29320021296403E-4</v>
      </c>
      <c r="B31" s="23">
        <v>4</v>
      </c>
      <c r="C31" s="23">
        <v>8</v>
      </c>
      <c r="D31" s="23">
        <v>21.669201520912502</v>
      </c>
      <c r="E31" s="23" t="s">
        <v>3472</v>
      </c>
      <c r="F31" s="23" t="s">
        <v>3473</v>
      </c>
      <c r="G31" s="23" t="s">
        <v>3474</v>
      </c>
    </row>
    <row r="32" spans="1:7" x14ac:dyDescent="0.35">
      <c r="A32" s="24">
        <v>1.88768126973786E-10</v>
      </c>
      <c r="B32" s="23">
        <v>10</v>
      </c>
      <c r="C32" s="23">
        <v>21</v>
      </c>
      <c r="D32" s="23">
        <v>20.637334781821501</v>
      </c>
      <c r="E32" s="23" t="s">
        <v>3475</v>
      </c>
      <c r="F32" s="23" t="s">
        <v>3476</v>
      </c>
      <c r="G32" s="23" t="s">
        <v>3477</v>
      </c>
    </row>
    <row r="33" spans="1:7" x14ac:dyDescent="0.35">
      <c r="A33" s="24">
        <v>4.7518215176992701E-45</v>
      </c>
      <c r="B33" s="23">
        <v>45</v>
      </c>
      <c r="C33" s="23">
        <v>100</v>
      </c>
      <c r="D33" s="23">
        <v>19.502281368821301</v>
      </c>
      <c r="E33" s="23" t="s">
        <v>3478</v>
      </c>
      <c r="F33" s="23" t="s">
        <v>3479</v>
      </c>
      <c r="G33" s="23" t="s">
        <v>3480</v>
      </c>
    </row>
    <row r="34" spans="1:7" x14ac:dyDescent="0.35">
      <c r="A34" s="24">
        <v>3.5184481463356298E-9</v>
      </c>
      <c r="B34" s="23">
        <v>9</v>
      </c>
      <c r="C34" s="23">
        <v>20</v>
      </c>
      <c r="D34" s="23">
        <v>19.502281368821301</v>
      </c>
      <c r="E34" s="23" t="s">
        <v>3481</v>
      </c>
      <c r="F34" s="23" t="s">
        <v>3482</v>
      </c>
      <c r="G34" s="23" t="s">
        <v>3483</v>
      </c>
    </row>
    <row r="35" spans="1:7" x14ac:dyDescent="0.35">
      <c r="A35" s="24">
        <v>3.67636372640283E-7</v>
      </c>
      <c r="B35" s="23">
        <v>7</v>
      </c>
      <c r="C35" s="23">
        <v>16</v>
      </c>
      <c r="D35" s="23">
        <v>18.960551330798499</v>
      </c>
      <c r="E35" s="23" t="s">
        <v>3484</v>
      </c>
      <c r="F35" s="23" t="s">
        <v>3485</v>
      </c>
      <c r="G35" s="23" t="s">
        <v>3486</v>
      </c>
    </row>
    <row r="36" spans="1:7" x14ac:dyDescent="0.35">
      <c r="A36" s="24">
        <v>3.67636372640283E-7</v>
      </c>
      <c r="B36" s="23">
        <v>7</v>
      </c>
      <c r="C36" s="23">
        <v>16</v>
      </c>
      <c r="D36" s="23">
        <v>18.960551330798499</v>
      </c>
      <c r="E36" s="23" t="s">
        <v>3487</v>
      </c>
      <c r="F36" s="23" t="s">
        <v>3488</v>
      </c>
      <c r="G36" s="23" t="s">
        <v>3486</v>
      </c>
    </row>
    <row r="37" spans="1:7" x14ac:dyDescent="0.35">
      <c r="A37" s="24">
        <v>2.2743727956057798E-3</v>
      </c>
      <c r="B37" s="23">
        <v>3</v>
      </c>
      <c r="C37" s="23">
        <v>7</v>
      </c>
      <c r="D37" s="23">
        <v>18.5736013036393</v>
      </c>
      <c r="E37" s="23" t="s">
        <v>3489</v>
      </c>
      <c r="F37" s="23" t="s">
        <v>3490</v>
      </c>
      <c r="G37" s="23" t="s">
        <v>3409</v>
      </c>
    </row>
    <row r="38" spans="1:7" x14ac:dyDescent="0.35">
      <c r="A38" s="24">
        <v>7.91520817253066E-40</v>
      </c>
      <c r="B38" s="23">
        <v>41</v>
      </c>
      <c r="C38" s="23">
        <v>96</v>
      </c>
      <c r="D38" s="23">
        <v>18.509109632446101</v>
      </c>
      <c r="E38" s="23" t="s">
        <v>3491</v>
      </c>
      <c r="F38" s="23" t="s">
        <v>3492</v>
      </c>
      <c r="G38" s="23" t="s">
        <v>3493</v>
      </c>
    </row>
    <row r="39" spans="1:7" x14ac:dyDescent="0.35">
      <c r="A39" s="24">
        <v>6.0240539237705197E-8</v>
      </c>
      <c r="B39" s="23">
        <v>8</v>
      </c>
      <c r="C39" s="23">
        <v>19</v>
      </c>
      <c r="D39" s="23">
        <v>18.2477486491895</v>
      </c>
      <c r="E39" s="23" t="s">
        <v>3494</v>
      </c>
      <c r="F39" s="23" t="s">
        <v>3495</v>
      </c>
      <c r="G39" s="23" t="s">
        <v>3496</v>
      </c>
    </row>
    <row r="40" spans="1:7" x14ac:dyDescent="0.35">
      <c r="A40" s="24">
        <v>1.2763145525849999E-31</v>
      </c>
      <c r="B40" s="23">
        <v>33</v>
      </c>
      <c r="C40" s="23">
        <v>79</v>
      </c>
      <c r="D40" s="23">
        <v>18.103383549116799</v>
      </c>
      <c r="E40" s="23" t="s">
        <v>3497</v>
      </c>
      <c r="F40" s="23" t="s">
        <v>3498</v>
      </c>
      <c r="G40" s="23" t="s">
        <v>3499</v>
      </c>
    </row>
    <row r="41" spans="1:7" x14ac:dyDescent="0.35">
      <c r="A41" s="24">
        <v>5.8243403863330096E-7</v>
      </c>
      <c r="B41" s="23">
        <v>7</v>
      </c>
      <c r="C41" s="23">
        <v>17</v>
      </c>
      <c r="D41" s="23">
        <v>17.845224781928</v>
      </c>
      <c r="E41" s="23" t="s">
        <v>3500</v>
      </c>
      <c r="F41" s="23" t="s">
        <v>3501</v>
      </c>
      <c r="G41" s="23" t="s">
        <v>3502</v>
      </c>
    </row>
    <row r="42" spans="1:7" x14ac:dyDescent="0.35">
      <c r="A42" s="24">
        <v>3.4124796543788299E-4</v>
      </c>
      <c r="B42" s="23">
        <v>4</v>
      </c>
      <c r="C42" s="23">
        <v>10</v>
      </c>
      <c r="D42" s="23">
        <v>17.33536121673</v>
      </c>
      <c r="E42" s="23" t="s">
        <v>3503</v>
      </c>
      <c r="F42" s="23" t="s">
        <v>3504</v>
      </c>
      <c r="G42" s="23" t="s">
        <v>1980</v>
      </c>
    </row>
    <row r="43" spans="1:7" x14ac:dyDescent="0.35">
      <c r="A43" s="24">
        <v>1.1483535518172E-82</v>
      </c>
      <c r="B43" s="23">
        <v>87</v>
      </c>
      <c r="C43" s="23">
        <v>218</v>
      </c>
      <c r="D43" s="23">
        <v>17.295601213939399</v>
      </c>
      <c r="E43" s="23" t="s">
        <v>3505</v>
      </c>
      <c r="F43" s="23" t="s">
        <v>3506</v>
      </c>
      <c r="G43" s="23" t="s">
        <v>3507</v>
      </c>
    </row>
    <row r="44" spans="1:7" x14ac:dyDescent="0.35">
      <c r="A44" s="24">
        <v>3.4347319704025801E-11</v>
      </c>
      <c r="B44" s="23">
        <v>12</v>
      </c>
      <c r="C44" s="23">
        <v>31</v>
      </c>
      <c r="D44" s="23">
        <v>16.776156016190399</v>
      </c>
      <c r="E44" s="23" t="s">
        <v>3508</v>
      </c>
      <c r="F44" s="23" t="s">
        <v>3509</v>
      </c>
      <c r="G44" s="23" t="s">
        <v>3510</v>
      </c>
    </row>
    <row r="45" spans="1:7" x14ac:dyDescent="0.35">
      <c r="A45" s="24">
        <v>2.3240631129947999E-9</v>
      </c>
      <c r="B45" s="23">
        <v>10</v>
      </c>
      <c r="C45" s="23">
        <v>26</v>
      </c>
      <c r="D45" s="23">
        <v>16.668616554548102</v>
      </c>
      <c r="E45" s="23" t="s">
        <v>3511</v>
      </c>
      <c r="F45" s="23" t="s">
        <v>3512</v>
      </c>
      <c r="G45" s="23" t="s">
        <v>3513</v>
      </c>
    </row>
    <row r="46" spans="1:7" x14ac:dyDescent="0.35">
      <c r="A46" s="24">
        <v>3.4584209763329401E-3</v>
      </c>
      <c r="B46" s="23">
        <v>3</v>
      </c>
      <c r="C46" s="23">
        <v>8</v>
      </c>
      <c r="D46" s="23">
        <v>16.251901140684399</v>
      </c>
      <c r="E46" s="23" t="s">
        <v>3514</v>
      </c>
      <c r="F46" s="23" t="s">
        <v>3515</v>
      </c>
      <c r="G46" s="23" t="s">
        <v>3516</v>
      </c>
    </row>
    <row r="47" spans="1:7" x14ac:dyDescent="0.35">
      <c r="A47" s="24">
        <v>6.0366742823888199E-39</v>
      </c>
      <c r="B47" s="23">
        <v>44</v>
      </c>
      <c r="C47" s="23">
        <v>122</v>
      </c>
      <c r="D47" s="23">
        <v>15.6302437200025</v>
      </c>
      <c r="E47" s="23" t="s">
        <v>3517</v>
      </c>
      <c r="F47" s="23" t="s">
        <v>3518</v>
      </c>
      <c r="G47" s="23" t="s">
        <v>3519</v>
      </c>
    </row>
    <row r="48" spans="1:7" x14ac:dyDescent="0.35">
      <c r="A48" s="24">
        <v>5.1668112468586397E-23</v>
      </c>
      <c r="B48" s="23">
        <v>27</v>
      </c>
      <c r="C48" s="23">
        <v>80</v>
      </c>
      <c r="D48" s="23">
        <v>14.626711026616</v>
      </c>
      <c r="E48" s="23" t="s">
        <v>3520</v>
      </c>
      <c r="F48" s="23" t="s">
        <v>3521</v>
      </c>
      <c r="G48" s="23" t="s">
        <v>3522</v>
      </c>
    </row>
    <row r="49" spans="1:7" x14ac:dyDescent="0.35">
      <c r="A49" s="24">
        <v>1.8695819253460999E-83</v>
      </c>
      <c r="B49" s="23">
        <v>97</v>
      </c>
      <c r="C49" s="23">
        <v>291</v>
      </c>
      <c r="D49" s="23">
        <v>14.446134347275001</v>
      </c>
      <c r="E49" s="23" t="s">
        <v>3523</v>
      </c>
      <c r="F49" s="23" t="s">
        <v>3524</v>
      </c>
      <c r="G49" s="23" t="s">
        <v>3525</v>
      </c>
    </row>
    <row r="50" spans="1:7" x14ac:dyDescent="0.35">
      <c r="A50" s="24">
        <v>3.58711464652178E-10</v>
      </c>
      <c r="B50" s="23">
        <v>12</v>
      </c>
      <c r="C50" s="23">
        <v>37</v>
      </c>
      <c r="D50" s="23">
        <v>14.0556982838352</v>
      </c>
      <c r="E50" s="23" t="s">
        <v>3526</v>
      </c>
      <c r="F50" s="23" t="s">
        <v>3527</v>
      </c>
      <c r="G50" s="23" t="s">
        <v>3528</v>
      </c>
    </row>
    <row r="51" spans="1:7" x14ac:dyDescent="0.35">
      <c r="A51" s="24">
        <v>3.58711464652178E-10</v>
      </c>
      <c r="B51" s="23">
        <v>12</v>
      </c>
      <c r="C51" s="23">
        <v>37</v>
      </c>
      <c r="D51" s="23">
        <v>14.0556982838352</v>
      </c>
      <c r="E51" s="23" t="s">
        <v>3529</v>
      </c>
      <c r="F51" s="23" t="s">
        <v>3530</v>
      </c>
      <c r="G51" s="23" t="s">
        <v>3528</v>
      </c>
    </row>
    <row r="52" spans="1:7" x14ac:dyDescent="0.35">
      <c r="A52" s="24">
        <v>2.0807359325246399E-21</v>
      </c>
      <c r="B52" s="23">
        <v>26</v>
      </c>
      <c r="C52" s="23">
        <v>82</v>
      </c>
      <c r="D52" s="23">
        <v>13.741444866920199</v>
      </c>
      <c r="E52" s="23" t="s">
        <v>3531</v>
      </c>
      <c r="F52" s="23" t="s">
        <v>3532</v>
      </c>
      <c r="G52" s="23" t="s">
        <v>3533</v>
      </c>
    </row>
    <row r="53" spans="1:7" x14ac:dyDescent="0.35">
      <c r="A53" s="24">
        <v>2.5379888727135499E-5</v>
      </c>
      <c r="B53" s="23">
        <v>6</v>
      </c>
      <c r="C53" s="23">
        <v>19</v>
      </c>
      <c r="D53" s="23">
        <v>13.685811486892099</v>
      </c>
      <c r="E53" s="23" t="s">
        <v>3534</v>
      </c>
      <c r="F53" s="23" t="s">
        <v>3535</v>
      </c>
      <c r="G53" s="23" t="s">
        <v>3536</v>
      </c>
    </row>
    <row r="54" spans="1:7" x14ac:dyDescent="0.35">
      <c r="A54" s="24">
        <v>1.6418160295367699E-54</v>
      </c>
      <c r="B54" s="23">
        <v>67</v>
      </c>
      <c r="C54" s="23">
        <v>217</v>
      </c>
      <c r="D54" s="23">
        <v>13.380981584342299</v>
      </c>
      <c r="E54" s="23" t="s">
        <v>3537</v>
      </c>
      <c r="F54" s="23" t="s">
        <v>3538</v>
      </c>
      <c r="G54" s="23" t="s">
        <v>3539</v>
      </c>
    </row>
    <row r="55" spans="1:7" x14ac:dyDescent="0.35">
      <c r="A55" s="24">
        <v>1.15871584323123E-26</v>
      </c>
      <c r="B55" s="23">
        <v>33</v>
      </c>
      <c r="C55" s="23">
        <v>107</v>
      </c>
      <c r="D55" s="23">
        <v>13.3660495362638</v>
      </c>
      <c r="E55" s="23" t="s">
        <v>3540</v>
      </c>
      <c r="F55" s="23" t="s">
        <v>3541</v>
      </c>
      <c r="G55" s="23" t="s">
        <v>3542</v>
      </c>
    </row>
    <row r="56" spans="1:7" x14ac:dyDescent="0.35">
      <c r="A56" s="24">
        <v>1.02024813244549E-3</v>
      </c>
      <c r="B56" s="23">
        <v>4</v>
      </c>
      <c r="C56" s="23">
        <v>13</v>
      </c>
      <c r="D56" s="23">
        <v>13.334893243638501</v>
      </c>
      <c r="E56" s="23" t="s">
        <v>3543</v>
      </c>
      <c r="F56" s="23" t="s">
        <v>3544</v>
      </c>
      <c r="G56" s="23" t="s">
        <v>3545</v>
      </c>
    </row>
    <row r="57" spans="1:7" x14ac:dyDescent="0.35">
      <c r="A57" s="24">
        <v>1.02024813244549E-3</v>
      </c>
      <c r="B57" s="23">
        <v>4</v>
      </c>
      <c r="C57" s="23">
        <v>13</v>
      </c>
      <c r="D57" s="23">
        <v>13.334893243638501</v>
      </c>
      <c r="E57" s="23" t="s">
        <v>3546</v>
      </c>
      <c r="F57" s="23" t="s">
        <v>3547</v>
      </c>
      <c r="G57" s="23" t="s">
        <v>3548</v>
      </c>
    </row>
    <row r="58" spans="1:7" x14ac:dyDescent="0.35">
      <c r="A58" s="24">
        <v>6.71559498067966E-3</v>
      </c>
      <c r="B58" s="23">
        <v>3</v>
      </c>
      <c r="C58" s="23">
        <v>10</v>
      </c>
      <c r="D58" s="23">
        <v>13.0015209125475</v>
      </c>
      <c r="E58" s="23" t="s">
        <v>3549</v>
      </c>
      <c r="F58" s="23" t="s">
        <v>3550</v>
      </c>
      <c r="G58" s="23" t="s">
        <v>3551</v>
      </c>
    </row>
    <row r="59" spans="1:7" x14ac:dyDescent="0.35">
      <c r="A59" s="24">
        <v>2.18342288883833E-21</v>
      </c>
      <c r="B59" s="23">
        <v>27</v>
      </c>
      <c r="C59" s="23">
        <v>91</v>
      </c>
      <c r="D59" s="23">
        <v>12.858647056365699</v>
      </c>
      <c r="E59" s="23" t="s">
        <v>3552</v>
      </c>
      <c r="F59" s="23" t="s">
        <v>3553</v>
      </c>
      <c r="G59" s="23" t="s">
        <v>3554</v>
      </c>
    </row>
    <row r="60" spans="1:7" x14ac:dyDescent="0.35">
      <c r="A60" s="24">
        <v>1.06948603223028E-201</v>
      </c>
      <c r="B60" s="23">
        <v>233</v>
      </c>
      <c r="C60" s="23">
        <v>792</v>
      </c>
      <c r="D60" s="23">
        <v>12.749807965587401</v>
      </c>
      <c r="E60" s="23" t="s">
        <v>3555</v>
      </c>
      <c r="F60" s="23" t="s">
        <v>3556</v>
      </c>
      <c r="G60" s="23" t="s">
        <v>3557</v>
      </c>
    </row>
    <row r="61" spans="1:7" x14ac:dyDescent="0.35">
      <c r="A61" s="24">
        <v>2.9872929786984899E-24</v>
      </c>
      <c r="B61" s="23">
        <v>31</v>
      </c>
      <c r="C61" s="23">
        <v>106</v>
      </c>
      <c r="D61" s="23">
        <v>12.6744386254394</v>
      </c>
      <c r="E61" s="23" t="s">
        <v>3558</v>
      </c>
      <c r="F61" s="23" t="s">
        <v>3559</v>
      </c>
      <c r="G61" s="23" t="s">
        <v>3560</v>
      </c>
    </row>
    <row r="62" spans="1:7" x14ac:dyDescent="0.35">
      <c r="A62" s="24">
        <v>4.8690011942912102E-14</v>
      </c>
      <c r="B62" s="23">
        <v>18</v>
      </c>
      <c r="C62" s="23">
        <v>63</v>
      </c>
      <c r="D62" s="23">
        <v>12.382400869092899</v>
      </c>
      <c r="E62" s="23" t="s">
        <v>3561</v>
      </c>
      <c r="F62" s="23" t="s">
        <v>3562</v>
      </c>
      <c r="G62" s="23" t="s">
        <v>3563</v>
      </c>
    </row>
    <row r="63" spans="1:7" x14ac:dyDescent="0.35">
      <c r="A63" s="24">
        <v>1.5246633025961499E-6</v>
      </c>
      <c r="B63" s="23">
        <v>8</v>
      </c>
      <c r="C63" s="23">
        <v>28</v>
      </c>
      <c r="D63" s="23">
        <v>12.382400869092899</v>
      </c>
      <c r="E63" s="23" t="s">
        <v>3564</v>
      </c>
      <c r="F63" s="23" t="s">
        <v>3565</v>
      </c>
      <c r="G63" s="23" t="s">
        <v>3566</v>
      </c>
    </row>
    <row r="64" spans="1:7" x14ac:dyDescent="0.35">
      <c r="A64" s="24">
        <v>3.7200566533573399E-19</v>
      </c>
      <c r="B64" s="23">
        <v>25</v>
      </c>
      <c r="C64" s="23">
        <v>89</v>
      </c>
      <c r="D64" s="23">
        <v>12.173708719613799</v>
      </c>
      <c r="E64" s="23" t="s">
        <v>3567</v>
      </c>
      <c r="F64" s="23" t="s">
        <v>3568</v>
      </c>
      <c r="G64" s="23" t="s">
        <v>3569</v>
      </c>
    </row>
    <row r="65" spans="1:7" x14ac:dyDescent="0.35">
      <c r="A65" s="24">
        <v>9.8425203558737005E-6</v>
      </c>
      <c r="B65" s="23">
        <v>7</v>
      </c>
      <c r="C65" s="23">
        <v>25</v>
      </c>
      <c r="D65" s="23">
        <v>12.134752851710999</v>
      </c>
      <c r="E65" s="23" t="s">
        <v>3570</v>
      </c>
      <c r="F65" s="23" t="s">
        <v>3571</v>
      </c>
      <c r="G65" s="23" t="s">
        <v>3572</v>
      </c>
    </row>
    <row r="66" spans="1:7" x14ac:dyDescent="0.35">
      <c r="A66" s="24">
        <v>8.7279576652868198E-14</v>
      </c>
      <c r="B66" s="23">
        <v>18</v>
      </c>
      <c r="C66" s="23">
        <v>65</v>
      </c>
      <c r="D66" s="23">
        <v>12.001403919274599</v>
      </c>
      <c r="E66" s="23" t="s">
        <v>3573</v>
      </c>
      <c r="F66" s="23" t="s">
        <v>3574</v>
      </c>
      <c r="G66" s="23" t="s">
        <v>3563</v>
      </c>
    </row>
    <row r="67" spans="1:7" x14ac:dyDescent="0.35">
      <c r="A67" s="24">
        <v>7.0062580649474303E-9</v>
      </c>
      <c r="B67" s="23">
        <v>12</v>
      </c>
      <c r="C67" s="23">
        <v>47</v>
      </c>
      <c r="D67" s="23">
        <v>11.0651241808915</v>
      </c>
      <c r="E67" s="23" t="s">
        <v>3575</v>
      </c>
      <c r="F67" s="23" t="s">
        <v>3576</v>
      </c>
      <c r="G67" s="23" t="s">
        <v>3577</v>
      </c>
    </row>
    <row r="68" spans="1:7" x14ac:dyDescent="0.35">
      <c r="A68" s="24">
        <v>7.0062580649474303E-9</v>
      </c>
      <c r="B68" s="23">
        <v>12</v>
      </c>
      <c r="C68" s="23">
        <v>47</v>
      </c>
      <c r="D68" s="23">
        <v>11.0651241808915</v>
      </c>
      <c r="E68" s="23" t="s">
        <v>3578</v>
      </c>
      <c r="F68" s="23" t="s">
        <v>3579</v>
      </c>
      <c r="G68" s="23" t="s">
        <v>3577</v>
      </c>
    </row>
    <row r="69" spans="1:7" x14ac:dyDescent="0.35">
      <c r="A69" s="24">
        <v>2.1832667718435099E-5</v>
      </c>
      <c r="B69" s="23">
        <v>7</v>
      </c>
      <c r="C69" s="23">
        <v>28</v>
      </c>
      <c r="D69" s="23">
        <v>10.834600760456301</v>
      </c>
      <c r="E69" s="23" t="s">
        <v>3580</v>
      </c>
      <c r="F69" s="23" t="s">
        <v>3581</v>
      </c>
      <c r="G69" s="23" t="s">
        <v>3582</v>
      </c>
    </row>
    <row r="70" spans="1:7" x14ac:dyDescent="0.35">
      <c r="A70" s="24">
        <v>6.0928361401030697E-4</v>
      </c>
      <c r="B70" s="23">
        <v>5</v>
      </c>
      <c r="C70" s="23">
        <v>21</v>
      </c>
      <c r="D70" s="23">
        <v>10.318667390910701</v>
      </c>
      <c r="E70" s="23" t="s">
        <v>3583</v>
      </c>
      <c r="F70" s="23" t="s">
        <v>3584</v>
      </c>
      <c r="G70" s="23" t="s">
        <v>3585</v>
      </c>
    </row>
    <row r="71" spans="1:7" x14ac:dyDescent="0.35">
      <c r="A71" s="24">
        <v>2.9191202086084E-3</v>
      </c>
      <c r="B71" s="23">
        <v>4</v>
      </c>
      <c r="C71" s="23">
        <v>17</v>
      </c>
      <c r="D71" s="23">
        <v>10.1972713039588</v>
      </c>
      <c r="E71" s="23" t="s">
        <v>3586</v>
      </c>
      <c r="F71" s="23" t="s">
        <v>3587</v>
      </c>
      <c r="G71" s="23" t="s">
        <v>3588</v>
      </c>
    </row>
    <row r="72" spans="1:7" x14ac:dyDescent="0.35">
      <c r="A72" s="24">
        <v>2.9191202086084E-3</v>
      </c>
      <c r="B72" s="23">
        <v>4</v>
      </c>
      <c r="C72" s="23">
        <v>17</v>
      </c>
      <c r="D72" s="23">
        <v>10.1972713039588</v>
      </c>
      <c r="E72" s="23" t="s">
        <v>3589</v>
      </c>
      <c r="F72" s="23" t="s">
        <v>3590</v>
      </c>
      <c r="G72" s="23" t="s">
        <v>3588</v>
      </c>
    </row>
    <row r="73" spans="1:7" x14ac:dyDescent="0.35">
      <c r="A73" s="24">
        <v>8.8671624485670402E-8</v>
      </c>
      <c r="B73" s="23">
        <v>11</v>
      </c>
      <c r="C73" s="23">
        <v>47</v>
      </c>
      <c r="D73" s="23">
        <v>10.1430304991506</v>
      </c>
      <c r="E73" s="23" t="s">
        <v>3591</v>
      </c>
      <c r="F73" s="23" t="s">
        <v>3592</v>
      </c>
      <c r="G73" s="23" t="s">
        <v>3593</v>
      </c>
    </row>
    <row r="74" spans="1:7" x14ac:dyDescent="0.35">
      <c r="A74" s="24">
        <v>8.8671624485670402E-8</v>
      </c>
      <c r="B74" s="23">
        <v>11</v>
      </c>
      <c r="C74" s="23">
        <v>47</v>
      </c>
      <c r="D74" s="23">
        <v>10.1430304991506</v>
      </c>
      <c r="E74" s="23" t="s">
        <v>3594</v>
      </c>
      <c r="F74" s="23" t="s">
        <v>3595</v>
      </c>
      <c r="G74" s="23" t="s">
        <v>3593</v>
      </c>
    </row>
    <row r="75" spans="1:7" x14ac:dyDescent="0.35">
      <c r="A75" s="24">
        <v>7.5399530358853997E-4</v>
      </c>
      <c r="B75" s="23">
        <v>5</v>
      </c>
      <c r="C75" s="23">
        <v>22</v>
      </c>
      <c r="D75" s="23">
        <v>9.8496370549602492</v>
      </c>
      <c r="E75" s="23" t="s">
        <v>3596</v>
      </c>
      <c r="F75" s="23" t="s">
        <v>3597</v>
      </c>
      <c r="G75" s="23" t="s">
        <v>3598</v>
      </c>
    </row>
    <row r="76" spans="1:7" x14ac:dyDescent="0.35">
      <c r="A76" s="24">
        <v>3.6246576524371099E-3</v>
      </c>
      <c r="B76" s="23">
        <v>4</v>
      </c>
      <c r="C76" s="23">
        <v>18</v>
      </c>
      <c r="D76" s="23">
        <v>9.6307562315166901</v>
      </c>
      <c r="E76" s="23" t="s">
        <v>3599</v>
      </c>
      <c r="F76" s="23" t="s">
        <v>3600</v>
      </c>
      <c r="G76" s="23" t="s">
        <v>3548</v>
      </c>
    </row>
    <row r="77" spans="1:7" x14ac:dyDescent="0.35">
      <c r="A77" s="24">
        <v>1.12963842670902E-3</v>
      </c>
      <c r="B77" s="23">
        <v>5</v>
      </c>
      <c r="C77" s="23">
        <v>24</v>
      </c>
      <c r="D77" s="23">
        <v>9.0288339670468893</v>
      </c>
      <c r="E77" s="23" t="s">
        <v>3601</v>
      </c>
      <c r="F77" s="23" t="s">
        <v>3602</v>
      </c>
      <c r="G77" s="23" t="s">
        <v>3598</v>
      </c>
    </row>
    <row r="78" spans="1:7" x14ac:dyDescent="0.35">
      <c r="A78" s="24">
        <v>7.9367580355011499E-6</v>
      </c>
      <c r="B78" s="23">
        <v>9</v>
      </c>
      <c r="C78" s="23">
        <v>46</v>
      </c>
      <c r="D78" s="23">
        <v>8.4792527690527404</v>
      </c>
      <c r="E78" s="23" t="s">
        <v>3603</v>
      </c>
      <c r="F78" s="23" t="s">
        <v>3604</v>
      </c>
      <c r="G78" s="23" t="s">
        <v>3605</v>
      </c>
    </row>
    <row r="79" spans="1:7" x14ac:dyDescent="0.35">
      <c r="A79" s="24">
        <v>6.4980735644503199E-3</v>
      </c>
      <c r="B79" s="23">
        <v>4</v>
      </c>
      <c r="C79" s="23">
        <v>21</v>
      </c>
      <c r="D79" s="23">
        <v>8.2549339127285908</v>
      </c>
      <c r="E79" s="23" t="s">
        <v>3606</v>
      </c>
      <c r="F79" s="23" t="s">
        <v>3607</v>
      </c>
      <c r="G79" s="23" t="s">
        <v>3608</v>
      </c>
    </row>
    <row r="80" spans="1:7" x14ac:dyDescent="0.35">
      <c r="A80" s="24">
        <v>5.1169139340076302E-4</v>
      </c>
      <c r="B80" s="23">
        <v>6</v>
      </c>
      <c r="C80" s="23">
        <v>32</v>
      </c>
      <c r="D80" s="23">
        <v>8.1259505703422104</v>
      </c>
      <c r="E80" s="23" t="s">
        <v>3609</v>
      </c>
      <c r="F80" s="23" t="s">
        <v>3610</v>
      </c>
      <c r="G80" s="23" t="s">
        <v>3611</v>
      </c>
    </row>
    <row r="81" spans="1:7" x14ac:dyDescent="0.35">
      <c r="A81" s="24">
        <v>2.72402260113769E-3</v>
      </c>
      <c r="B81" s="23">
        <v>5</v>
      </c>
      <c r="C81" s="23">
        <v>29</v>
      </c>
      <c r="D81" s="23">
        <v>7.47213845548709</v>
      </c>
      <c r="E81" s="23" t="s">
        <v>3612</v>
      </c>
      <c r="F81" s="23" t="s">
        <v>3613</v>
      </c>
      <c r="G81" s="23" t="s">
        <v>3614</v>
      </c>
    </row>
    <row r="82" spans="1:7" x14ac:dyDescent="0.35">
      <c r="A82" s="24">
        <v>8.2471220456661095E-4</v>
      </c>
      <c r="B82" s="23">
        <v>6</v>
      </c>
      <c r="C82" s="23">
        <v>35</v>
      </c>
      <c r="D82" s="23">
        <v>7.4294405214557298</v>
      </c>
      <c r="E82" s="23" t="s">
        <v>3615</v>
      </c>
      <c r="F82" s="23" t="s">
        <v>3616</v>
      </c>
      <c r="G82" s="23" t="s">
        <v>3617</v>
      </c>
    </row>
    <row r="83" spans="1:7" x14ac:dyDescent="0.35">
      <c r="A83" s="24">
        <v>1.15871584323123E-26</v>
      </c>
      <c r="B83" s="23">
        <v>49</v>
      </c>
      <c r="C83" s="23">
        <v>288</v>
      </c>
      <c r="D83" s="23">
        <v>7.3735477397549598</v>
      </c>
      <c r="E83" s="23" t="s">
        <v>3618</v>
      </c>
      <c r="F83" s="23" t="s">
        <v>3619</v>
      </c>
      <c r="G83" s="23" t="s">
        <v>3620</v>
      </c>
    </row>
    <row r="84" spans="1:7" x14ac:dyDescent="0.35">
      <c r="A84" s="24">
        <v>9.9729872435942498E-3</v>
      </c>
      <c r="B84" s="23">
        <v>4</v>
      </c>
      <c r="C84" s="23">
        <v>24</v>
      </c>
      <c r="D84" s="23">
        <v>7.2230671736375198</v>
      </c>
      <c r="E84" s="23" t="s">
        <v>3621</v>
      </c>
      <c r="F84" s="23" t="s">
        <v>3622</v>
      </c>
      <c r="G84" s="23" t="s">
        <v>3623</v>
      </c>
    </row>
    <row r="85" spans="1:7" x14ac:dyDescent="0.35">
      <c r="A85" s="24">
        <v>5.9744975522765898E-24</v>
      </c>
      <c r="B85" s="23">
        <v>45</v>
      </c>
      <c r="C85" s="23">
        <v>272</v>
      </c>
      <c r="D85" s="23">
        <v>7.16995638559606</v>
      </c>
      <c r="E85" s="23" t="s">
        <v>3624</v>
      </c>
      <c r="F85" s="23" t="s">
        <v>3625</v>
      </c>
      <c r="G85" s="23" t="s">
        <v>3626</v>
      </c>
    </row>
    <row r="86" spans="1:7" x14ac:dyDescent="0.35">
      <c r="A86" s="24">
        <v>3.3417123764078499E-6</v>
      </c>
      <c r="B86" s="23">
        <v>11</v>
      </c>
      <c r="C86" s="23">
        <v>67</v>
      </c>
      <c r="D86" s="23">
        <v>7.1152602008966603</v>
      </c>
      <c r="E86" s="23" t="s">
        <v>3627</v>
      </c>
      <c r="F86" s="23" t="s">
        <v>3628</v>
      </c>
      <c r="G86" s="23" t="s">
        <v>3629</v>
      </c>
    </row>
    <row r="87" spans="1:7" x14ac:dyDescent="0.35">
      <c r="A87" s="24">
        <v>1.1348065908046501E-6</v>
      </c>
      <c r="B87" s="23">
        <v>13</v>
      </c>
      <c r="C87" s="23">
        <v>88</v>
      </c>
      <c r="D87" s="23">
        <v>6.4022640857241599</v>
      </c>
      <c r="E87" s="23" t="s">
        <v>3630</v>
      </c>
      <c r="F87" s="23" t="s">
        <v>3631</v>
      </c>
      <c r="G87" s="23" t="s">
        <v>3632</v>
      </c>
    </row>
    <row r="88" spans="1:7" x14ac:dyDescent="0.35">
      <c r="A88" s="24">
        <v>5.9805745126267896E-7</v>
      </c>
      <c r="B88" s="23">
        <v>14</v>
      </c>
      <c r="C88" s="23">
        <v>98</v>
      </c>
      <c r="D88" s="23">
        <v>6.19120043454644</v>
      </c>
      <c r="E88" s="23" t="s">
        <v>3633</v>
      </c>
      <c r="F88" s="23" t="s">
        <v>3634</v>
      </c>
      <c r="G88" s="23" t="s">
        <v>3635</v>
      </c>
    </row>
    <row r="89" spans="1:7" x14ac:dyDescent="0.35">
      <c r="A89" s="24">
        <v>5.9805745126267896E-7</v>
      </c>
      <c r="B89" s="23">
        <v>14</v>
      </c>
      <c r="C89" s="23">
        <v>98</v>
      </c>
      <c r="D89" s="23">
        <v>6.19120043454644</v>
      </c>
      <c r="E89" s="23" t="s">
        <v>3636</v>
      </c>
      <c r="F89" s="23" t="s">
        <v>3637</v>
      </c>
      <c r="G89" s="23" t="s">
        <v>3635</v>
      </c>
    </row>
    <row r="90" spans="1:7" x14ac:dyDescent="0.35">
      <c r="A90" s="24">
        <v>8.8671624485670402E-8</v>
      </c>
      <c r="B90" s="23">
        <v>16</v>
      </c>
      <c r="C90" s="23">
        <v>113</v>
      </c>
      <c r="D90" s="23">
        <v>6.1364110501699196</v>
      </c>
      <c r="E90" s="23" t="s">
        <v>3638</v>
      </c>
      <c r="F90" s="23" t="s">
        <v>3639</v>
      </c>
      <c r="G90" s="23" t="s">
        <v>3640</v>
      </c>
    </row>
    <row r="91" spans="1:7" x14ac:dyDescent="0.35">
      <c r="A91" s="24">
        <v>2.6159807701971702E-72</v>
      </c>
      <c r="B91" s="23">
        <v>148</v>
      </c>
      <c r="C91" s="23">
        <v>1067</v>
      </c>
      <c r="D91" s="23">
        <v>6.0113248830272896</v>
      </c>
      <c r="E91" s="23" t="s">
        <v>3641</v>
      </c>
      <c r="F91" s="23" t="s">
        <v>3642</v>
      </c>
      <c r="G91" s="23" t="s">
        <v>3643</v>
      </c>
    </row>
    <row r="92" spans="1:7" x14ac:dyDescent="0.35">
      <c r="A92" s="24">
        <v>2.7016080538936101E-30</v>
      </c>
      <c r="B92" s="23">
        <v>66</v>
      </c>
      <c r="C92" s="23">
        <v>481</v>
      </c>
      <c r="D92" s="23">
        <v>5.9466415816225702</v>
      </c>
      <c r="E92" s="23" t="s">
        <v>3644</v>
      </c>
      <c r="F92" s="23" t="s">
        <v>3645</v>
      </c>
      <c r="G92" s="23" t="s">
        <v>3646</v>
      </c>
    </row>
    <row r="93" spans="1:7" x14ac:dyDescent="0.35">
      <c r="A93" s="24">
        <v>7.69923541463894E-3</v>
      </c>
      <c r="B93" s="23">
        <v>5</v>
      </c>
      <c r="C93" s="23">
        <v>37</v>
      </c>
      <c r="D93" s="23">
        <v>5.8565409515979896</v>
      </c>
      <c r="E93" s="23" t="s">
        <v>3647</v>
      </c>
      <c r="F93" s="23" t="s">
        <v>3648</v>
      </c>
      <c r="G93" s="23" t="s">
        <v>3649</v>
      </c>
    </row>
    <row r="94" spans="1:7" x14ac:dyDescent="0.35">
      <c r="A94" s="24">
        <v>1.55023885176733E-4</v>
      </c>
      <c r="B94" s="23">
        <v>9</v>
      </c>
      <c r="C94" s="23">
        <v>67</v>
      </c>
      <c r="D94" s="23">
        <v>5.8215765280063598</v>
      </c>
      <c r="E94" s="23" t="s">
        <v>3650</v>
      </c>
      <c r="F94" s="23" t="s">
        <v>3651</v>
      </c>
      <c r="G94" s="23" t="s">
        <v>3652</v>
      </c>
    </row>
    <row r="95" spans="1:7" x14ac:dyDescent="0.35">
      <c r="A95" s="24">
        <v>3.8200050767998302E-8</v>
      </c>
      <c r="B95" s="23">
        <v>18</v>
      </c>
      <c r="C95" s="23">
        <v>137</v>
      </c>
      <c r="D95" s="23">
        <v>5.6940967500208197</v>
      </c>
      <c r="E95" s="23" t="s">
        <v>3653</v>
      </c>
      <c r="F95" s="23" t="s">
        <v>3654</v>
      </c>
      <c r="G95" s="23" t="s">
        <v>3655</v>
      </c>
    </row>
    <row r="96" spans="1:7" x14ac:dyDescent="0.35">
      <c r="A96" s="24">
        <v>1.44497459850614E-22</v>
      </c>
      <c r="B96" s="23">
        <v>56</v>
      </c>
      <c r="C96" s="23">
        <v>471</v>
      </c>
      <c r="D96" s="23">
        <v>5.1527612958433204</v>
      </c>
      <c r="E96" s="23" t="s">
        <v>3656</v>
      </c>
      <c r="F96" s="23" t="s">
        <v>3657</v>
      </c>
      <c r="G96" s="23" t="s">
        <v>3658</v>
      </c>
    </row>
    <row r="97" spans="1:7" x14ac:dyDescent="0.35">
      <c r="A97" s="24">
        <v>4.0780756259468801E-7</v>
      </c>
      <c r="B97" s="23">
        <v>17</v>
      </c>
      <c r="C97" s="23">
        <v>143</v>
      </c>
      <c r="D97" s="23">
        <v>5.1521178441330502</v>
      </c>
      <c r="E97" s="23" t="s">
        <v>3659</v>
      </c>
      <c r="F97" s="23" t="s">
        <v>3660</v>
      </c>
      <c r="G97" s="23" t="s">
        <v>3661</v>
      </c>
    </row>
    <row r="98" spans="1:7" x14ac:dyDescent="0.35">
      <c r="A98" s="24">
        <v>5.8448712389905701E-3</v>
      </c>
      <c r="B98" s="23">
        <v>6</v>
      </c>
      <c r="C98" s="23">
        <v>51</v>
      </c>
      <c r="D98" s="23">
        <v>5.0986356519794196</v>
      </c>
      <c r="E98" s="23" t="s">
        <v>3662</v>
      </c>
      <c r="F98" s="23" t="s">
        <v>3663</v>
      </c>
      <c r="G98" s="23" t="s">
        <v>3664</v>
      </c>
    </row>
    <row r="99" spans="1:7" x14ac:dyDescent="0.35">
      <c r="A99" s="24">
        <v>2.87476438278855E-22</v>
      </c>
      <c r="B99" s="23">
        <v>56</v>
      </c>
      <c r="C99" s="23">
        <v>478</v>
      </c>
      <c r="D99" s="23">
        <v>5.0773024484146596</v>
      </c>
      <c r="E99" s="23" t="s">
        <v>3665</v>
      </c>
      <c r="F99" s="23" t="s">
        <v>3666</v>
      </c>
      <c r="G99" s="23" t="s">
        <v>3658</v>
      </c>
    </row>
    <row r="100" spans="1:7" x14ac:dyDescent="0.35">
      <c r="A100" s="24">
        <v>4.2275744320272901E-5</v>
      </c>
      <c r="B100" s="23">
        <v>13</v>
      </c>
      <c r="C100" s="23">
        <v>123</v>
      </c>
      <c r="D100" s="23">
        <v>4.5804816223067197</v>
      </c>
      <c r="E100" s="23" t="s">
        <v>3667</v>
      </c>
      <c r="F100" s="23" t="s">
        <v>3668</v>
      </c>
      <c r="G100" s="23" t="s">
        <v>3669</v>
      </c>
    </row>
    <row r="101" spans="1:7" x14ac:dyDescent="0.35">
      <c r="A101" s="24">
        <v>4.2275744320272901E-5</v>
      </c>
      <c r="B101" s="23">
        <v>13</v>
      </c>
      <c r="C101" s="23">
        <v>123</v>
      </c>
      <c r="D101" s="23">
        <v>4.5804816223067197</v>
      </c>
      <c r="E101" s="23" t="s">
        <v>3670</v>
      </c>
      <c r="F101" s="23" t="s">
        <v>3671</v>
      </c>
      <c r="G101" s="23" t="s">
        <v>3669</v>
      </c>
    </row>
    <row r="102" spans="1:7" x14ac:dyDescent="0.35">
      <c r="A102" s="24">
        <v>2.2861232222385299E-4</v>
      </c>
      <c r="B102" s="23">
        <v>11</v>
      </c>
      <c r="C102" s="23">
        <v>106</v>
      </c>
      <c r="D102" s="23">
        <v>4.4973814477365703</v>
      </c>
      <c r="E102" s="23" t="s">
        <v>3672</v>
      </c>
      <c r="F102" s="23" t="s">
        <v>3673</v>
      </c>
      <c r="G102" s="23" t="s">
        <v>3674</v>
      </c>
    </row>
    <row r="103" spans="1:7" x14ac:dyDescent="0.35">
      <c r="A103" s="24">
        <v>1.2492100261372601E-51</v>
      </c>
      <c r="B103" s="23">
        <v>141</v>
      </c>
      <c r="C103" s="23">
        <v>1379</v>
      </c>
      <c r="D103" s="23">
        <v>4.4312652856398396</v>
      </c>
      <c r="E103" s="23" t="s">
        <v>3675</v>
      </c>
      <c r="F103" s="23" t="s">
        <v>3676</v>
      </c>
      <c r="G103" s="23" t="s">
        <v>3677</v>
      </c>
    </row>
    <row r="104" spans="1:7" x14ac:dyDescent="0.35">
      <c r="A104" s="24">
        <v>5.2451273780461799E-27</v>
      </c>
      <c r="B104" s="23">
        <v>86</v>
      </c>
      <c r="C104" s="23">
        <v>932</v>
      </c>
      <c r="D104" s="23">
        <v>3.99903719055468</v>
      </c>
      <c r="E104" s="23" t="s">
        <v>3678</v>
      </c>
      <c r="F104" s="23" t="s">
        <v>3679</v>
      </c>
      <c r="G104" s="23" t="s">
        <v>3680</v>
      </c>
    </row>
    <row r="105" spans="1:7" x14ac:dyDescent="0.35">
      <c r="A105" s="24">
        <v>1.3042210234455001E-4</v>
      </c>
      <c r="B105" s="23">
        <v>15</v>
      </c>
      <c r="C105" s="23">
        <v>179</v>
      </c>
      <c r="D105" s="23">
        <v>3.6317097521082502</v>
      </c>
      <c r="E105" s="23" t="s">
        <v>3681</v>
      </c>
      <c r="F105" s="23" t="s">
        <v>3682</v>
      </c>
      <c r="G105" s="23" t="s">
        <v>3683</v>
      </c>
    </row>
    <row r="106" spans="1:7" x14ac:dyDescent="0.35">
      <c r="A106" s="24">
        <v>5.6777201763495603E-7</v>
      </c>
      <c r="B106" s="23">
        <v>25</v>
      </c>
      <c r="C106" s="23">
        <v>305</v>
      </c>
      <c r="D106" s="23">
        <v>3.55232811818238</v>
      </c>
      <c r="E106" s="23" t="s">
        <v>3684</v>
      </c>
      <c r="F106" s="23" t="s">
        <v>3685</v>
      </c>
      <c r="G106" s="23" t="s">
        <v>3686</v>
      </c>
    </row>
    <row r="107" spans="1:7" x14ac:dyDescent="0.35">
      <c r="A107" s="24">
        <v>6.0928361401030697E-4</v>
      </c>
      <c r="B107" s="23">
        <v>13</v>
      </c>
      <c r="C107" s="23">
        <v>161</v>
      </c>
      <c r="D107" s="23">
        <v>3.4993741586566798</v>
      </c>
      <c r="E107" s="23" t="s">
        <v>3687</v>
      </c>
      <c r="F107" s="23" t="s">
        <v>3688</v>
      </c>
      <c r="G107" s="23" t="s">
        <v>3689</v>
      </c>
    </row>
    <row r="108" spans="1:7" x14ac:dyDescent="0.35">
      <c r="A108" s="24">
        <v>3.9329280737807603E-5</v>
      </c>
      <c r="B108" s="23">
        <v>18</v>
      </c>
      <c r="C108" s="23">
        <v>224</v>
      </c>
      <c r="D108" s="23">
        <v>3.4825502444323702</v>
      </c>
      <c r="E108" s="23" t="s">
        <v>3690</v>
      </c>
      <c r="F108" s="23" t="s">
        <v>3691</v>
      </c>
      <c r="G108" s="23" t="s">
        <v>3692</v>
      </c>
    </row>
    <row r="109" spans="1:7" x14ac:dyDescent="0.35">
      <c r="A109" s="24">
        <v>1.09441249867995E-4</v>
      </c>
      <c r="B109" s="23">
        <v>17</v>
      </c>
      <c r="C109" s="23">
        <v>220</v>
      </c>
      <c r="D109" s="23">
        <v>3.3488765986864801</v>
      </c>
      <c r="E109" s="23" t="s">
        <v>3693</v>
      </c>
      <c r="F109" s="23" t="s">
        <v>3694</v>
      </c>
      <c r="G109" s="23" t="s">
        <v>3695</v>
      </c>
    </row>
    <row r="110" spans="1:7" x14ac:dyDescent="0.35">
      <c r="A110" s="24">
        <v>2.1337975570754701E-7</v>
      </c>
      <c r="B110" s="23">
        <v>29</v>
      </c>
      <c r="C110" s="23">
        <v>377</v>
      </c>
      <c r="D110" s="23">
        <v>3.3337233109096198</v>
      </c>
      <c r="E110" s="23" t="s">
        <v>3696</v>
      </c>
      <c r="F110" s="23" t="s">
        <v>3697</v>
      </c>
      <c r="G110" s="23" t="s">
        <v>3698</v>
      </c>
    </row>
    <row r="111" spans="1:7" x14ac:dyDescent="0.35">
      <c r="A111" s="24">
        <v>5.7064882022523603E-5</v>
      </c>
      <c r="B111" s="23">
        <v>19</v>
      </c>
      <c r="C111" s="23">
        <v>254</v>
      </c>
      <c r="D111" s="23">
        <v>3.2418490464357399</v>
      </c>
      <c r="E111" s="23" t="s">
        <v>3699</v>
      </c>
      <c r="F111" s="23" t="s">
        <v>3700</v>
      </c>
      <c r="G111" s="23" t="s">
        <v>3701</v>
      </c>
    </row>
    <row r="112" spans="1:7" x14ac:dyDescent="0.35">
      <c r="A112" s="24">
        <v>4.3375087208039401E-9</v>
      </c>
      <c r="B112" s="23">
        <v>38</v>
      </c>
      <c r="C112" s="23">
        <v>512</v>
      </c>
      <c r="D112" s="23">
        <v>3.2165221007604599</v>
      </c>
      <c r="E112" s="23" t="s">
        <v>3702</v>
      </c>
      <c r="F112" s="23" t="s">
        <v>3703</v>
      </c>
      <c r="G112" s="23" t="s">
        <v>3704</v>
      </c>
    </row>
    <row r="113" spans="1:7" x14ac:dyDescent="0.35">
      <c r="A113" s="24">
        <v>2.7744921835122401E-15</v>
      </c>
      <c r="B113" s="23">
        <v>66</v>
      </c>
      <c r="C113" s="23">
        <v>907</v>
      </c>
      <c r="D113" s="23">
        <v>3.1536213900335799</v>
      </c>
      <c r="E113" s="23" t="s">
        <v>3705</v>
      </c>
      <c r="F113" s="23" t="s">
        <v>3706</v>
      </c>
      <c r="G113" s="23" t="s">
        <v>3707</v>
      </c>
    </row>
    <row r="114" spans="1:7" x14ac:dyDescent="0.35">
      <c r="A114" s="24">
        <v>6.9604570463413E-6</v>
      </c>
      <c r="B114" s="23">
        <v>26</v>
      </c>
      <c r="C114" s="23">
        <v>376</v>
      </c>
      <c r="D114" s="23">
        <v>2.9968044656581201</v>
      </c>
      <c r="E114" s="23" t="s">
        <v>3708</v>
      </c>
      <c r="F114" s="23" t="s">
        <v>3709</v>
      </c>
      <c r="G114" s="23" t="s">
        <v>3710</v>
      </c>
    </row>
    <row r="115" spans="1:7" x14ac:dyDescent="0.35">
      <c r="A115" s="24">
        <v>2.1832667718435099E-5</v>
      </c>
      <c r="B115" s="23">
        <v>24</v>
      </c>
      <c r="C115" s="23">
        <v>352</v>
      </c>
      <c r="D115" s="23">
        <v>2.9548911164880698</v>
      </c>
      <c r="E115" s="23" t="s">
        <v>3711</v>
      </c>
      <c r="F115" s="23" t="s">
        <v>3712</v>
      </c>
      <c r="G115" s="23" t="s">
        <v>3713</v>
      </c>
    </row>
    <row r="116" spans="1:7" x14ac:dyDescent="0.35">
      <c r="A116" s="24">
        <v>4.46231389949141E-3</v>
      </c>
      <c r="B116" s="23">
        <v>12</v>
      </c>
      <c r="C116" s="23">
        <v>176</v>
      </c>
      <c r="D116" s="23">
        <v>2.9548911164880698</v>
      </c>
      <c r="E116" s="23" t="s">
        <v>3714</v>
      </c>
      <c r="F116" s="23" t="s">
        <v>3715</v>
      </c>
      <c r="G116" s="23" t="s">
        <v>3716</v>
      </c>
    </row>
    <row r="117" spans="1:7" x14ac:dyDescent="0.35">
      <c r="A117" s="24">
        <v>2.8502590283146499E-5</v>
      </c>
      <c r="B117" s="23">
        <v>24</v>
      </c>
      <c r="C117" s="23">
        <v>358</v>
      </c>
      <c r="D117" s="23">
        <v>2.9053678016865998</v>
      </c>
      <c r="E117" s="23" t="s">
        <v>3717</v>
      </c>
      <c r="F117" s="23" t="s">
        <v>3718</v>
      </c>
      <c r="G117" s="23" t="s">
        <v>3713</v>
      </c>
    </row>
    <row r="118" spans="1:7" x14ac:dyDescent="0.35">
      <c r="A118" s="24">
        <v>2.2709477126239002E-3</v>
      </c>
      <c r="B118" s="23">
        <v>14</v>
      </c>
      <c r="C118" s="23">
        <v>210</v>
      </c>
      <c r="D118" s="23">
        <v>2.8892268694550101</v>
      </c>
      <c r="E118" s="23" t="s">
        <v>3719</v>
      </c>
      <c r="F118" s="23" t="s">
        <v>3720</v>
      </c>
      <c r="G118" s="23" t="s">
        <v>3721</v>
      </c>
    </row>
    <row r="119" spans="1:7" x14ac:dyDescent="0.35">
      <c r="A119" s="24">
        <v>4.2478212148793699E-5</v>
      </c>
      <c r="B119" s="23">
        <v>24</v>
      </c>
      <c r="C119" s="23">
        <v>368</v>
      </c>
      <c r="D119" s="23">
        <v>2.8264175896842501</v>
      </c>
      <c r="E119" s="23" t="s">
        <v>3722</v>
      </c>
      <c r="F119" s="23" t="s">
        <v>3723</v>
      </c>
      <c r="G119" s="23" t="s">
        <v>3724</v>
      </c>
    </row>
    <row r="120" spans="1:7" x14ac:dyDescent="0.35">
      <c r="A120" s="24">
        <v>3.1102765347028999E-5</v>
      </c>
      <c r="B120" s="23">
        <v>25</v>
      </c>
      <c r="C120" s="23">
        <v>385</v>
      </c>
      <c r="D120" s="23">
        <v>2.8141820157029298</v>
      </c>
      <c r="E120" s="23" t="s">
        <v>3725</v>
      </c>
      <c r="F120" s="23" t="s">
        <v>3726</v>
      </c>
      <c r="G120" s="23" t="s">
        <v>3727</v>
      </c>
    </row>
    <row r="121" spans="1:7" x14ac:dyDescent="0.35">
      <c r="A121" s="24">
        <v>5.0410377197539899E-5</v>
      </c>
      <c r="B121" s="23">
        <v>24</v>
      </c>
      <c r="C121" s="23">
        <v>372</v>
      </c>
      <c r="D121" s="23">
        <v>2.7960260026983899</v>
      </c>
      <c r="E121" s="23" t="s">
        <v>3728</v>
      </c>
      <c r="F121" s="23" t="s">
        <v>3729</v>
      </c>
      <c r="G121" s="23" t="s">
        <v>3724</v>
      </c>
    </row>
    <row r="122" spans="1:7" x14ac:dyDescent="0.35">
      <c r="A122" s="24">
        <v>5.4552642764473701E-5</v>
      </c>
      <c r="B122" s="23">
        <v>24</v>
      </c>
      <c r="C122" s="23">
        <v>374</v>
      </c>
      <c r="D122" s="23">
        <v>2.7810739919887801</v>
      </c>
      <c r="E122" s="23" t="s">
        <v>3730</v>
      </c>
      <c r="F122" s="23" t="s">
        <v>3731</v>
      </c>
      <c r="G122" s="23" t="s">
        <v>3724</v>
      </c>
    </row>
    <row r="123" spans="1:7" x14ac:dyDescent="0.35">
      <c r="A123" s="24">
        <v>5.8145475633604603E-16</v>
      </c>
      <c r="B123" s="23">
        <v>92</v>
      </c>
      <c r="C123" s="23">
        <v>1540</v>
      </c>
      <c r="D123" s="23">
        <v>2.5890474544466899</v>
      </c>
      <c r="E123" s="23" t="s">
        <v>3732</v>
      </c>
      <c r="F123" s="23" t="s">
        <v>3733</v>
      </c>
      <c r="G123" s="23" t="s">
        <v>3734</v>
      </c>
    </row>
    <row r="124" spans="1:7" x14ac:dyDescent="0.35">
      <c r="A124" s="24">
        <v>1.22829466658207E-14</v>
      </c>
      <c r="B124" s="23">
        <v>86</v>
      </c>
      <c r="C124" s="23">
        <v>1455</v>
      </c>
      <c r="D124" s="23">
        <v>2.5615825852900098</v>
      </c>
      <c r="E124" s="23" t="s">
        <v>3735</v>
      </c>
      <c r="F124" s="23" t="s">
        <v>3736</v>
      </c>
      <c r="G124" s="23" t="s">
        <v>3737</v>
      </c>
    </row>
    <row r="125" spans="1:7" x14ac:dyDescent="0.35">
      <c r="A125" s="24">
        <v>5.3624086112449201E-6</v>
      </c>
      <c r="B125" s="23">
        <v>36</v>
      </c>
      <c r="C125" s="23">
        <v>627</v>
      </c>
      <c r="D125" s="23">
        <v>2.4883293612531201</v>
      </c>
      <c r="E125" s="23" t="s">
        <v>3738</v>
      </c>
      <c r="F125" s="23" t="s">
        <v>3739</v>
      </c>
      <c r="G125" s="23" t="s">
        <v>3740</v>
      </c>
    </row>
    <row r="126" spans="1:7" x14ac:dyDescent="0.35">
      <c r="A126" s="24">
        <v>2.1832667718435099E-5</v>
      </c>
      <c r="B126" s="23">
        <v>32</v>
      </c>
      <c r="C126" s="23">
        <v>558</v>
      </c>
      <c r="D126" s="23">
        <v>2.4853564468430198</v>
      </c>
      <c r="E126" s="23" t="s">
        <v>3741</v>
      </c>
      <c r="F126" s="23" t="s">
        <v>3742</v>
      </c>
      <c r="G126" s="23" t="s">
        <v>3743</v>
      </c>
    </row>
    <row r="127" spans="1:7" x14ac:dyDescent="0.35">
      <c r="A127" s="24">
        <v>8.5711383045705899E-3</v>
      </c>
      <c r="B127" s="23">
        <v>14</v>
      </c>
      <c r="C127" s="23">
        <v>245</v>
      </c>
      <c r="D127" s="23">
        <v>2.47648017381858</v>
      </c>
      <c r="E127" s="23" t="s">
        <v>3744</v>
      </c>
      <c r="F127" s="23" t="s">
        <v>3745</v>
      </c>
      <c r="G127" s="23" t="s">
        <v>3746</v>
      </c>
    </row>
    <row r="128" spans="1:7" x14ac:dyDescent="0.35">
      <c r="A128" s="24">
        <v>4.7288756696261102E-14</v>
      </c>
      <c r="B128" s="23">
        <v>101</v>
      </c>
      <c r="C128" s="23">
        <v>1918</v>
      </c>
      <c r="D128" s="23">
        <v>2.2821578244130998</v>
      </c>
      <c r="E128" s="23" t="s">
        <v>3747</v>
      </c>
      <c r="F128" s="23" t="s">
        <v>3748</v>
      </c>
      <c r="G128" s="23" t="s">
        <v>3749</v>
      </c>
    </row>
    <row r="129" spans="1:7" x14ac:dyDescent="0.35">
      <c r="A129" s="24">
        <v>7.52527125688852E-3</v>
      </c>
      <c r="B129" s="23">
        <v>17</v>
      </c>
      <c r="C129" s="23">
        <v>323</v>
      </c>
      <c r="D129" s="23">
        <v>2.2809685811486902</v>
      </c>
      <c r="E129" s="23" t="s">
        <v>3750</v>
      </c>
      <c r="F129" s="23" t="s">
        <v>3751</v>
      </c>
      <c r="G129" s="23" t="s">
        <v>3752</v>
      </c>
    </row>
    <row r="130" spans="1:7" x14ac:dyDescent="0.35">
      <c r="A130" s="24">
        <v>1.6716504712627699E-4</v>
      </c>
      <c r="B130" s="23">
        <v>34</v>
      </c>
      <c r="C130" s="23">
        <v>682</v>
      </c>
      <c r="D130" s="23">
        <v>2.1605655475396701</v>
      </c>
      <c r="E130" s="23" t="s">
        <v>3753</v>
      </c>
      <c r="F130" s="23" t="s">
        <v>3754</v>
      </c>
      <c r="G130" s="23" t="s">
        <v>3755</v>
      </c>
    </row>
    <row r="131" spans="1:7" x14ac:dyDescent="0.35">
      <c r="A131" s="24">
        <v>1.3309072866298099E-4</v>
      </c>
      <c r="B131" s="23">
        <v>39</v>
      </c>
      <c r="C131" s="23">
        <v>822</v>
      </c>
      <c r="D131" s="23">
        <v>2.0562016041741802</v>
      </c>
      <c r="E131" s="23" t="s">
        <v>3756</v>
      </c>
      <c r="F131" s="23" t="s">
        <v>3757</v>
      </c>
      <c r="G131" s="23" t="s">
        <v>3758</v>
      </c>
    </row>
    <row r="132" spans="1:7" x14ac:dyDescent="0.35">
      <c r="A132" s="24">
        <v>6.71559498067966E-3</v>
      </c>
      <c r="B132" s="23">
        <v>22</v>
      </c>
      <c r="C132" s="23">
        <v>465</v>
      </c>
      <c r="D132" s="23">
        <v>2.05041906864549</v>
      </c>
      <c r="E132" s="23" t="s">
        <v>3759</v>
      </c>
      <c r="F132" s="23" t="s">
        <v>3760</v>
      </c>
      <c r="G132" s="23" t="s">
        <v>3761</v>
      </c>
    </row>
    <row r="133" spans="1:7" x14ac:dyDescent="0.35">
      <c r="A133" s="24">
        <v>4.46231389949141E-3</v>
      </c>
      <c r="B133" s="23">
        <v>24</v>
      </c>
      <c r="C133" s="23">
        <v>509</v>
      </c>
      <c r="D133" s="23">
        <v>2.04346104715875</v>
      </c>
      <c r="E133" s="23" t="s">
        <v>3762</v>
      </c>
      <c r="F133" s="23" t="s">
        <v>3763</v>
      </c>
      <c r="G133" s="23" t="s">
        <v>3764</v>
      </c>
    </row>
    <row r="134" spans="1:7" x14ac:dyDescent="0.35">
      <c r="A134" s="24">
        <v>8.9235114955985803E-7</v>
      </c>
      <c r="B134" s="23">
        <v>63</v>
      </c>
      <c r="C134" s="23">
        <v>1352</v>
      </c>
      <c r="D134" s="23">
        <v>2.0194670056471802</v>
      </c>
      <c r="E134" s="23" t="s">
        <v>3765</v>
      </c>
      <c r="F134" s="23" t="s">
        <v>3766</v>
      </c>
      <c r="G134" s="23" t="s">
        <v>3767</v>
      </c>
    </row>
    <row r="135" spans="1:7" x14ac:dyDescent="0.35">
      <c r="A135" s="24">
        <v>8.9235114955985803E-7</v>
      </c>
      <c r="B135" s="23">
        <v>63</v>
      </c>
      <c r="C135" s="23">
        <v>1352</v>
      </c>
      <c r="D135" s="23">
        <v>2.0194670056471802</v>
      </c>
      <c r="E135" s="23" t="s">
        <v>3768</v>
      </c>
      <c r="F135" s="23" t="s">
        <v>3769</v>
      </c>
      <c r="G135" s="23" t="s">
        <v>3767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Table of Contents</vt:lpstr>
      <vt:lpstr>Sonication Extract</vt:lpstr>
      <vt:lpstr>Polysomal Lysis Buffer Extract</vt:lpstr>
      <vt:lpstr>Selected Proteins</vt:lpstr>
      <vt:lpstr>Cellular Localization</vt:lpstr>
      <vt:lpstr>Nucleolus</vt:lpstr>
      <vt:lpstr>GO BP</vt:lpstr>
      <vt:lpstr>GO MF</vt:lpstr>
      <vt:lpstr>GO CC</vt:lpstr>
      <vt:lpstr>Metascape</vt:lpstr>
      <vt:lpstr>BIO ID Interactors Mol Cell</vt:lpstr>
      <vt:lpstr>Bio ID Interactors Nature</vt:lpstr>
      <vt:lpstr>BioGRID interactors</vt:lpstr>
      <vt:lpstr>Summary Interactors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Ostadrahimi, Shiva</dc:creator>
  <cp:keywords/>
  <dc:description/>
  <cp:lastModifiedBy>Penalva, Luiz O</cp:lastModifiedBy>
  <cp:revision/>
  <dcterms:created xsi:type="dcterms:W3CDTF">2021-06-21T23:31:05Z</dcterms:created>
  <dcterms:modified xsi:type="dcterms:W3CDTF">2024-02-20T18:48:57Z</dcterms:modified>
  <cp:category/>
  <cp:contentStatus/>
</cp:coreProperties>
</file>