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ssner/Documents/FlyLight-large/Hideo/Hideo SSP omnibus heat maps 2024-10/"/>
    </mc:Choice>
  </mc:AlternateContent>
  <xr:revisionPtr revIDLastSave="0" documentId="13_ncr:1_{A51B5BB0-6B99-654D-9938-1C1358F2C927}" xr6:coauthVersionLast="47" xr6:coauthVersionMax="47" xr10:uidLastSave="{00000000-0000-0000-0000-000000000000}"/>
  <bookViews>
    <workbookView xWindow="4580" yWindow="2780" windowWidth="30100" windowHeight="25120" activeTab="4" xr2:uid="{00000000-000D-0000-FFFF-FFFF00000000}"/>
  </bookViews>
  <sheets>
    <sheet name="Female_Brain_regions" sheetId="9" r:id="rId1"/>
    <sheet name="Male_Brain_regions" sheetId="8" r:id="rId2"/>
    <sheet name="Female_VNC_regons" sheetId="10" r:id="rId3"/>
    <sheet name="Male_VNC_regions" sheetId="11" r:id="rId4"/>
    <sheet name="Region Weighted Avg" sheetId="3" r:id="rId5"/>
    <sheet name="Whole_Brain_VNC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E5" i="4"/>
  <c r="D5" i="4"/>
  <c r="C5" i="4"/>
  <c r="B5" i="4"/>
  <c r="F4" i="4"/>
  <c r="E4" i="4"/>
  <c r="D4" i="4"/>
  <c r="C4" i="4"/>
  <c r="B4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52" i="3"/>
  <c r="G15" i="3"/>
  <c r="G6" i="3"/>
  <c r="G17" i="3"/>
  <c r="G26" i="3"/>
  <c r="G53" i="3"/>
  <c r="G50" i="3"/>
  <c r="G5" i="3"/>
  <c r="G19" i="3"/>
  <c r="G63" i="3"/>
  <c r="G36" i="3"/>
  <c r="G61" i="3"/>
  <c r="G38" i="3"/>
  <c r="G41" i="3"/>
  <c r="G59" i="3"/>
  <c r="G18" i="3"/>
  <c r="G10" i="3"/>
  <c r="G45" i="3"/>
  <c r="G74" i="3"/>
  <c r="G60" i="3"/>
  <c r="G47" i="3"/>
  <c r="G75" i="3"/>
  <c r="G56" i="3"/>
  <c r="G72" i="3"/>
  <c r="G57" i="3"/>
  <c r="G27" i="3"/>
  <c r="G9" i="3"/>
  <c r="G58" i="3"/>
  <c r="G73" i="3"/>
  <c r="G62" i="3"/>
  <c r="G43" i="3"/>
  <c r="G40" i="3"/>
  <c r="G49" i="3"/>
  <c r="G14" i="3"/>
  <c r="G8" i="3"/>
  <c r="G42" i="3"/>
  <c r="G71" i="3"/>
  <c r="G44" i="3"/>
  <c r="G24" i="3"/>
  <c r="G23" i="3"/>
  <c r="G70" i="3"/>
  <c r="G22" i="3"/>
  <c r="G11" i="3"/>
  <c r="G54" i="3"/>
  <c r="G46" i="3"/>
  <c r="G16" i="3"/>
  <c r="G55" i="3"/>
  <c r="G65" i="3"/>
  <c r="G37" i="3"/>
  <c r="G20" i="3"/>
  <c r="G2" i="3"/>
  <c r="G39" i="3"/>
  <c r="G21" i="3"/>
  <c r="G64" i="3"/>
  <c r="G32" i="3"/>
  <c r="G7" i="3"/>
  <c r="G3" i="3"/>
  <c r="G51" i="3"/>
  <c r="G28" i="3"/>
  <c r="G48" i="3"/>
  <c r="G29" i="3"/>
  <c r="G69" i="3"/>
  <c r="G68" i="3"/>
  <c r="G31" i="3"/>
  <c r="G25" i="3"/>
  <c r="G66" i="3"/>
  <c r="G67" i="3"/>
  <c r="G13" i="3"/>
  <c r="G34" i="3"/>
  <c r="G12" i="3"/>
  <c r="G35" i="3"/>
  <c r="G30" i="3"/>
  <c r="G33" i="3"/>
  <c r="G4" i="3"/>
  <c r="H69" i="3"/>
  <c r="H68" i="3"/>
  <c r="H67" i="3"/>
  <c r="H66" i="3"/>
  <c r="H65" i="3"/>
  <c r="H64" i="3"/>
  <c r="H75" i="3"/>
  <c r="H74" i="3"/>
  <c r="H73" i="3"/>
  <c r="H72" i="3"/>
  <c r="H71" i="3"/>
  <c r="H70" i="3"/>
  <c r="H62" i="3"/>
  <c r="H61" i="3"/>
  <c r="H60" i="3"/>
  <c r="H59" i="3"/>
  <c r="H58" i="3"/>
  <c r="H57" i="3"/>
  <c r="H63" i="3"/>
  <c r="H56" i="3"/>
  <c r="H55" i="3"/>
  <c r="H54" i="3"/>
  <c r="H53" i="3"/>
  <c r="H52" i="3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F2" i="4"/>
  <c r="Z3" i="11"/>
  <c r="Z2" i="11"/>
  <c r="Z3" i="10"/>
  <c r="Z2" i="10"/>
  <c r="AZ3" i="8"/>
  <c r="AZ2" i="8"/>
  <c r="AZ3" i="9"/>
  <c r="AZ2" i="9"/>
  <c r="H20" i="3"/>
  <c r="H2" i="3"/>
  <c r="H31" i="3"/>
  <c r="H33" i="3"/>
  <c r="H39" i="3"/>
  <c r="H47" i="3"/>
  <c r="H44" i="3"/>
  <c r="H36" i="3"/>
  <c r="H8" i="3"/>
  <c r="H24" i="3"/>
  <c r="H12" i="3"/>
  <c r="H3" i="3"/>
  <c r="H34" i="3"/>
  <c r="H43" i="3"/>
  <c r="H13" i="3"/>
  <c r="H19" i="3"/>
  <c r="H50" i="3"/>
  <c r="H7" i="3"/>
  <c r="H15" i="3"/>
  <c r="H25" i="3"/>
  <c r="H49" i="3"/>
  <c r="H10" i="3"/>
  <c r="H35" i="3"/>
  <c r="H18" i="3"/>
  <c r="H5" i="3"/>
  <c r="H14" i="3"/>
  <c r="H37" i="3"/>
  <c r="H6" i="3"/>
  <c r="H23" i="3"/>
  <c r="H28" i="3"/>
  <c r="H45" i="3"/>
  <c r="H27" i="3"/>
  <c r="H16" i="3"/>
  <c r="H9" i="3"/>
  <c r="H32" i="3"/>
  <c r="H21" i="3"/>
  <c r="H38" i="3"/>
  <c r="H46" i="3"/>
  <c r="H17" i="3"/>
  <c r="H4" i="3"/>
  <c r="H22" i="3"/>
  <c r="H51" i="3"/>
  <c r="H41" i="3"/>
  <c r="H40" i="3"/>
  <c r="H26" i="3"/>
  <c r="H42" i="3"/>
  <c r="H11" i="3"/>
  <c r="H30" i="3"/>
  <c r="H48" i="3"/>
  <c r="H29" i="3"/>
</calcChain>
</file>

<file path=xl/sharedStrings.xml><?xml version="1.0" encoding="utf-8"?>
<sst xmlns="http://schemas.openxmlformats.org/spreadsheetml/2006/main" count="337" uniqueCount="98">
  <si>
    <t xml:space="preserve"> Vx value</t>
  </si>
  <si>
    <t>AL_(Anntenal_Lobe)_38</t>
  </si>
  <si>
    <t>AME_(Accessory_medulla)_3</t>
  </si>
  <si>
    <t>AMMC_(Antennal_mechanosensory_and_motor_center)_45</t>
  </si>
  <si>
    <t>AOTU_(Anterior_optic_tubercle)_23</t>
  </si>
  <si>
    <t>AOT_(Antennal_optic_tract)_52</t>
  </si>
  <si>
    <t>ATL_(Antler)_37</t>
  </si>
  <si>
    <t>AVLP_(Anterior_ventrolateral_protocerebrum)_24</t>
  </si>
  <si>
    <t>BU_(Bulb)_20</t>
  </si>
  <si>
    <t>CAN_(Cantle)_47</t>
  </si>
  <si>
    <t>CRE-ROB_(Round_body)_50</t>
  </si>
  <si>
    <t>CRE-RUB_(Rubus)_33</t>
  </si>
  <si>
    <t>CRE_(Crepine)_32</t>
  </si>
  <si>
    <t>EB_(Ellipsoid_body)_17</t>
  </si>
  <si>
    <t>EPA_(Epaulette)_40</t>
  </si>
  <si>
    <t>FB_(Fan_shaped_body)_15</t>
  </si>
  <si>
    <t>FLA_(Flange)_46</t>
  </si>
  <si>
    <t>GC_(Great_commissure)_54</t>
  </si>
  <si>
    <t>GOR_(Gorget)_41</t>
  </si>
  <si>
    <t>IB_(Inferior_bridge)_36</t>
  </si>
  <si>
    <t>IPS_(Inferior_posterior_slope)_43</t>
  </si>
  <si>
    <t>LAL-GA_(Gall)_22</t>
  </si>
  <si>
    <t>LAL_(Lateral_accessory_lobe)_21</t>
  </si>
  <si>
    <t>LH_(Lateral_Hone)_28</t>
  </si>
  <si>
    <t>LOP_(Lobula_plate)_5</t>
  </si>
  <si>
    <t>LO_(Lobula)_4</t>
  </si>
  <si>
    <t>MB-CA_(Calyx)_6</t>
  </si>
  <si>
    <t>MB-PED_(Pedunculus)_9</t>
  </si>
  <si>
    <t>MB-aL_10</t>
  </si>
  <si>
    <t>MB-aprimeL_11</t>
  </si>
  <si>
    <t>MB-bL_12</t>
  </si>
  <si>
    <t>MB-bprimeL_13</t>
  </si>
  <si>
    <t>MB-gL_14</t>
  </si>
  <si>
    <t>ME_(Medulla)_2</t>
  </si>
  <si>
    <t>NO_(Noduli)_19</t>
  </si>
  <si>
    <t>PB_(Protocerebral_bridge)_18</t>
  </si>
  <si>
    <t>PLP_(Posterior_lateral_protocerebrum)_26</t>
  </si>
  <si>
    <t>POC_(Posterior_optic_cmmissure)_53</t>
  </si>
  <si>
    <t>PRW_(Prow)_48</t>
  </si>
  <si>
    <t>PS_(Posterior_slope)_42</t>
  </si>
  <si>
    <t>PVLP_(Posterior_ventrolateral_protocerebrum)_25</t>
  </si>
  <si>
    <t>SAD_(Saddle)_44</t>
  </si>
  <si>
    <t>SEG_(Subesophageal_ganglion)_49</t>
  </si>
  <si>
    <t>SIP_(Superior_intermediate_protocerebrum)_30</t>
  </si>
  <si>
    <t>SLP_(Superior_lateral_protocerebrum)_29</t>
  </si>
  <si>
    <t>SMP_(Superior_medial_protocerebrum)_31</t>
  </si>
  <si>
    <t>VES_(Vest)_39</t>
  </si>
  <si>
    <t>WED_(Wedge)_27</t>
  </si>
  <si>
    <t>mALT_(medial_Antennal_lobe_tract)_51</t>
  </si>
  <si>
    <t>Weighted average</t>
  </si>
  <si>
    <t>Total pixels</t>
  </si>
  <si>
    <t>% pixels above threshold</t>
  </si>
  <si>
    <t>Total</t>
  </si>
  <si>
    <t>Female Weighted average</t>
  </si>
  <si>
    <t>Male Weighted average</t>
  </si>
  <si>
    <t>Region</t>
  </si>
  <si>
    <t>Male VNC total</t>
  </si>
  <si>
    <t>Female VNC total</t>
  </si>
  <si>
    <t>Ov(L)_11</t>
  </si>
  <si>
    <t>Ov(R)_12</t>
  </si>
  <si>
    <t>mVAC(T3)(R)_27</t>
  </si>
  <si>
    <t>mVAC(T3)(L)_26</t>
  </si>
  <si>
    <t>mVAC(T2)(R)_25</t>
  </si>
  <si>
    <t>mVAC(T2)(L)_24</t>
  </si>
  <si>
    <t>mVAC(T1)(R)_23</t>
  </si>
  <si>
    <t>mVAC(T1)(L)_22</t>
  </si>
  <si>
    <t>WTct(UTct-T2)(R)_18</t>
  </si>
  <si>
    <t>WTct(UTct-T2)(L)_17</t>
  </si>
  <si>
    <t>NTct(UTct-T1)(R)_16</t>
  </si>
  <si>
    <t>NTct(UTct-T1)(L)_15</t>
  </si>
  <si>
    <t>LegNp(T3)(R)_10</t>
  </si>
  <si>
    <t>LegNp(T3)(L)_9</t>
  </si>
  <si>
    <t>LegNp(T2)(R)_8</t>
  </si>
  <si>
    <t>LegNp(T2)(L)_7</t>
  </si>
  <si>
    <t>LegNp(T1)(R)_6</t>
  </si>
  <si>
    <t>LegNp(T1)(L)_5</t>
  </si>
  <si>
    <t>LTct_14</t>
  </si>
  <si>
    <t>IntTct_13</t>
  </si>
  <si>
    <t>HTct(UTct-T3)(R)_20</t>
  </si>
  <si>
    <t>HTct(UTct-T3)(L)_19</t>
  </si>
  <si>
    <t>CV_4</t>
  </si>
  <si>
    <t>ANm_21</t>
  </si>
  <si>
    <t>SCL-(Superior_clamp)_34</t>
  </si>
  <si>
    <t>ICL-(Inferior_clamp)_35</t>
  </si>
  <si>
    <t>Labeled voxels</t>
  </si>
  <si>
    <t>JRC2018U voxels</t>
  </si>
  <si>
    <t>Below: Percentage of total labeled voxels for each region that are labeled by the specified number of lines</t>
  </si>
  <si>
    <t>Male brain total</t>
  </si>
  <si>
    <t>Female brain total</t>
  </si>
  <si>
    <t>Female labeled voxels</t>
  </si>
  <si>
    <t>Brain</t>
  </si>
  <si>
    <t>Male labeled voxels</t>
  </si>
  <si>
    <t>Weighted average %</t>
  </si>
  <si>
    <t>VNC</t>
  </si>
  <si>
    <t>Major region</t>
  </si>
  <si>
    <t>Female and male average (overall line distribution)</t>
  </si>
  <si>
    <t>Female minus male % (sex differences)</t>
  </si>
  <si>
    <t>CNS Total (male+female)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</si>
</sst>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" fontId="0" fillId="0" borderId="10" xfId="0" applyNumberFormat="1" applyBorder="1"/>
    <xf numFmtId="0" fontId="16" fillId="0" borderId="0" xfId="0" applyFont="1" applyAlignment="1">
      <alignment wrapText="1"/>
    </xf>
    <xf numFmtId="0" fontId="0" fillId="0" borderId="10" xfId="0" applyBorder="1"/>
    <xf numFmtId="9" fontId="0" fillId="0" borderId="0" xfId="1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/>
    <xf numFmtId="0" fontId="16" fillId="0" borderId="0" xfId="0" applyFont="1" applyAlignment="1">
      <alignment horizontal="center" wrapText="1"/>
    </xf>
    <xf numFmtId="165" fontId="16" fillId="0" borderId="0" xfId="0" applyNumberFormat="1" applyFont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AAAC-CAF5-5A42-B736-32EDEF1C30B7}">
  <dimension ref="A1:AZ147"/>
  <sheetViews>
    <sheetView zoomScaleNormal="100" workbookViewId="0">
      <pane xSplit="1" ySplit="5" topLeftCell="AB6" activePane="bottomRight" state="frozen"/>
      <selection pane="topRight" activeCell="B1" sqref="B1"/>
      <selection pane="bottomLeft" activeCell="A6" sqref="A6"/>
      <selection pane="bottomRight" activeCell="AB4" sqref="AB4"/>
    </sheetView>
  </sheetViews>
  <sheetFormatPr baseColWidth="10" defaultRowHeight="16" x14ac:dyDescent="0.2"/>
  <cols>
    <col min="1" max="1" width="21.6640625" customWidth="1"/>
  </cols>
  <sheetData>
    <row r="1" spans="1:52" s="7" customFormat="1" ht="102" x14ac:dyDescent="0.2">
      <c r="A1" t="s">
        <v>55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83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7" t="s">
        <v>41</v>
      </c>
      <c r="AR1" s="7" t="s">
        <v>82</v>
      </c>
      <c r="AS1" s="7" t="s">
        <v>42</v>
      </c>
      <c r="AT1" s="7" t="s">
        <v>43</v>
      </c>
      <c r="AU1" s="7" t="s">
        <v>44</v>
      </c>
      <c r="AV1" s="7" t="s">
        <v>45</v>
      </c>
      <c r="AW1" s="7" t="s">
        <v>46</v>
      </c>
      <c r="AX1" s="7" t="s">
        <v>47</v>
      </c>
      <c r="AY1" s="7" t="s">
        <v>48</v>
      </c>
      <c r="AZ1" s="7" t="s">
        <v>52</v>
      </c>
    </row>
    <row r="2" spans="1:52" x14ac:dyDescent="0.2">
      <c r="A2" t="s">
        <v>84</v>
      </c>
      <c r="B2">
        <v>1029322</v>
      </c>
      <c r="C2">
        <v>26836</v>
      </c>
      <c r="D2">
        <v>568808</v>
      </c>
      <c r="E2">
        <v>180296</v>
      </c>
      <c r="F2">
        <v>103222</v>
      </c>
      <c r="G2">
        <v>55786</v>
      </c>
      <c r="H2">
        <v>1621741</v>
      </c>
      <c r="I2">
        <v>32428</v>
      </c>
      <c r="J2">
        <v>39360</v>
      </c>
      <c r="K2">
        <v>6406</v>
      </c>
      <c r="L2">
        <v>5778</v>
      </c>
      <c r="M2">
        <v>280933</v>
      </c>
      <c r="N2">
        <v>121920</v>
      </c>
      <c r="O2">
        <v>103130</v>
      </c>
      <c r="P2">
        <v>343110</v>
      </c>
      <c r="Q2">
        <v>99976</v>
      </c>
      <c r="R2">
        <v>72914</v>
      </c>
      <c r="S2">
        <v>77116</v>
      </c>
      <c r="T2">
        <v>281995</v>
      </c>
      <c r="U2">
        <v>476440</v>
      </c>
      <c r="V2">
        <v>414956</v>
      </c>
      <c r="W2">
        <v>13778</v>
      </c>
      <c r="X2">
        <v>515278</v>
      </c>
      <c r="Y2">
        <v>508392</v>
      </c>
      <c r="Z2">
        <v>1106247</v>
      </c>
      <c r="AA2">
        <v>2428202</v>
      </c>
      <c r="AB2">
        <v>211093</v>
      </c>
      <c r="AC2">
        <v>94302</v>
      </c>
      <c r="AD2">
        <v>72162</v>
      </c>
      <c r="AE2">
        <v>48220</v>
      </c>
      <c r="AF2">
        <v>88100</v>
      </c>
      <c r="AG2">
        <v>74872</v>
      </c>
      <c r="AH2">
        <v>229748</v>
      </c>
      <c r="AI2">
        <v>7140914</v>
      </c>
      <c r="AJ2">
        <v>33407</v>
      </c>
      <c r="AK2">
        <v>42340</v>
      </c>
      <c r="AL2">
        <v>1004195</v>
      </c>
      <c r="AM2">
        <v>95723</v>
      </c>
      <c r="AN2">
        <v>227698</v>
      </c>
      <c r="AO2">
        <v>675606</v>
      </c>
      <c r="AP2">
        <v>676190</v>
      </c>
      <c r="AQ2">
        <v>327091</v>
      </c>
      <c r="AR2">
        <v>414094</v>
      </c>
      <c r="AS2">
        <v>2192880</v>
      </c>
      <c r="AT2">
        <v>419720</v>
      </c>
      <c r="AU2">
        <v>1178998</v>
      </c>
      <c r="AV2">
        <v>1073227</v>
      </c>
      <c r="AW2">
        <v>456424</v>
      </c>
      <c r="AX2">
        <v>598330</v>
      </c>
      <c r="AY2">
        <v>150920</v>
      </c>
      <c r="AZ2">
        <f>SUM(B2:AY2)</f>
        <v>28040624</v>
      </c>
    </row>
    <row r="3" spans="1:52" x14ac:dyDescent="0.2">
      <c r="A3" t="s">
        <v>85</v>
      </c>
      <c r="B3">
        <v>1036398</v>
      </c>
      <c r="C3">
        <v>26836</v>
      </c>
      <c r="D3">
        <v>569960</v>
      </c>
      <c r="E3">
        <v>180296</v>
      </c>
      <c r="F3">
        <v>103222</v>
      </c>
      <c r="G3">
        <v>55786</v>
      </c>
      <c r="H3">
        <v>1622792</v>
      </c>
      <c r="I3">
        <v>32428</v>
      </c>
      <c r="J3">
        <v>39360</v>
      </c>
      <c r="K3">
        <v>6406</v>
      </c>
      <c r="L3">
        <v>5778</v>
      </c>
      <c r="M3">
        <v>280940</v>
      </c>
      <c r="N3">
        <v>121920</v>
      </c>
      <c r="O3">
        <v>103130</v>
      </c>
      <c r="P3">
        <v>343110</v>
      </c>
      <c r="Q3">
        <v>99976</v>
      </c>
      <c r="R3">
        <v>72914</v>
      </c>
      <c r="S3">
        <v>77116</v>
      </c>
      <c r="T3">
        <v>281995</v>
      </c>
      <c r="U3">
        <v>476440</v>
      </c>
      <c r="V3">
        <v>419036</v>
      </c>
      <c r="W3">
        <v>13778</v>
      </c>
      <c r="X3">
        <v>515278</v>
      </c>
      <c r="Y3">
        <v>508418</v>
      </c>
      <c r="Z3">
        <v>1112170</v>
      </c>
      <c r="AA3">
        <v>2434990</v>
      </c>
      <c r="AB3">
        <v>212540</v>
      </c>
      <c r="AC3">
        <v>94302</v>
      </c>
      <c r="AD3">
        <v>72162</v>
      </c>
      <c r="AE3">
        <v>48220</v>
      </c>
      <c r="AF3">
        <v>88100</v>
      </c>
      <c r="AG3">
        <v>74872</v>
      </c>
      <c r="AH3">
        <v>229750</v>
      </c>
      <c r="AI3">
        <v>7141542</v>
      </c>
      <c r="AJ3">
        <v>33407</v>
      </c>
      <c r="AK3">
        <v>42342</v>
      </c>
      <c r="AL3">
        <v>1004236</v>
      </c>
      <c r="AM3">
        <v>98689</v>
      </c>
      <c r="AN3">
        <v>228137</v>
      </c>
      <c r="AO3">
        <v>675640</v>
      </c>
      <c r="AP3">
        <v>676190</v>
      </c>
      <c r="AQ3">
        <v>327096</v>
      </c>
      <c r="AR3">
        <v>414094</v>
      </c>
      <c r="AS3">
        <v>2199066</v>
      </c>
      <c r="AT3">
        <v>419720</v>
      </c>
      <c r="AU3">
        <v>1179000</v>
      </c>
      <c r="AV3">
        <v>1073230</v>
      </c>
      <c r="AW3">
        <v>456424</v>
      </c>
      <c r="AX3">
        <v>598330</v>
      </c>
      <c r="AY3">
        <v>150920</v>
      </c>
      <c r="AZ3">
        <f>SUM(B3:AY3)</f>
        <v>28078482</v>
      </c>
    </row>
    <row r="4" spans="1:52" x14ac:dyDescent="0.2">
      <c r="A4" s="3" t="s">
        <v>92</v>
      </c>
      <c r="B4" s="1">
        <f t="shared" ref="B4:AG4" si="0">SUMPRODUCT($A6:$A147,B6:B147)/100</f>
        <v>7.1687369720000005</v>
      </c>
      <c r="C4" s="1">
        <f t="shared" si="0"/>
        <v>30.129473699999995</v>
      </c>
      <c r="D4" s="1">
        <f t="shared" si="0"/>
        <v>15.418142520000004</v>
      </c>
      <c r="E4" s="1">
        <f t="shared" si="0"/>
        <v>39.95443435</v>
      </c>
      <c r="F4" s="1">
        <f t="shared" si="0"/>
        <v>35.347880900000014</v>
      </c>
      <c r="G4" s="1">
        <f t="shared" si="0"/>
        <v>36.06056920000001</v>
      </c>
      <c r="H4" s="1">
        <f t="shared" si="0"/>
        <v>17.636245949999999</v>
      </c>
      <c r="I4" s="1">
        <f t="shared" si="0"/>
        <v>32.932452799999979</v>
      </c>
      <c r="J4" s="1">
        <f t="shared" si="0"/>
        <v>33.870673199999999</v>
      </c>
      <c r="K4" s="1">
        <f t="shared" si="0"/>
        <v>20.680500000000002</v>
      </c>
      <c r="L4" s="1">
        <f t="shared" si="0"/>
        <v>28.105399999999996</v>
      </c>
      <c r="M4" s="1">
        <f t="shared" si="0"/>
        <v>26.466300379999986</v>
      </c>
      <c r="N4" s="1">
        <f t="shared" si="0"/>
        <v>32.947036999999995</v>
      </c>
      <c r="O4" s="1">
        <f t="shared" si="0"/>
        <v>28.894314299999984</v>
      </c>
      <c r="P4" s="1">
        <f t="shared" si="0"/>
        <v>69.867433579999982</v>
      </c>
      <c r="Q4" s="1">
        <f t="shared" si="0"/>
        <v>23.06015</v>
      </c>
      <c r="R4" s="1">
        <f t="shared" si="0"/>
        <v>27.637613200000001</v>
      </c>
      <c r="S4" s="1">
        <f t="shared" si="0"/>
        <v>25.813510000000004</v>
      </c>
      <c r="T4" s="1">
        <f t="shared" si="0"/>
        <v>30.955920339999992</v>
      </c>
      <c r="U4" s="1">
        <f t="shared" si="0"/>
        <v>26.217714200000014</v>
      </c>
      <c r="V4" s="1">
        <f t="shared" si="0"/>
        <v>29.369751399999995</v>
      </c>
      <c r="W4" s="1">
        <f t="shared" si="0"/>
        <v>30.073765599999991</v>
      </c>
      <c r="X4" s="1">
        <f t="shared" si="0"/>
        <v>18.598368079999993</v>
      </c>
      <c r="Y4" s="1">
        <f t="shared" si="0"/>
        <v>23.967224059999999</v>
      </c>
      <c r="Z4" s="1">
        <f t="shared" si="0"/>
        <v>23.692795685999997</v>
      </c>
      <c r="AA4" s="1">
        <f t="shared" si="0"/>
        <v>43.213737518000009</v>
      </c>
      <c r="AB4" s="1">
        <f t="shared" si="0"/>
        <v>19.047224159999999</v>
      </c>
      <c r="AC4" s="1">
        <f t="shared" si="0"/>
        <v>31.062197399999988</v>
      </c>
      <c r="AD4" s="1">
        <f t="shared" si="0"/>
        <v>31.023525099999997</v>
      </c>
      <c r="AE4" s="1">
        <f t="shared" si="0"/>
        <v>28.224181699999999</v>
      </c>
      <c r="AF4" s="1">
        <f t="shared" si="0"/>
        <v>24.661742099999998</v>
      </c>
      <c r="AG4" s="1">
        <f t="shared" si="0"/>
        <v>28.413150599999998</v>
      </c>
      <c r="AH4" s="1">
        <f t="shared" ref="AH4:AY4" si="1">SUMPRODUCT($A6:$A147,AH6:AH147)/100</f>
        <v>22.260328439999977</v>
      </c>
      <c r="AI4" s="1">
        <f t="shared" si="1"/>
        <v>23.264388779999987</v>
      </c>
      <c r="AJ4" s="1">
        <f t="shared" si="1"/>
        <v>18.1041396</v>
      </c>
      <c r="AK4" s="1">
        <f t="shared" si="1"/>
        <v>26.403523200000006</v>
      </c>
      <c r="AL4" s="1">
        <f t="shared" si="1"/>
        <v>33.967871341999995</v>
      </c>
      <c r="AM4" s="1">
        <f t="shared" si="1"/>
        <v>21.127538299999991</v>
      </c>
      <c r="AN4" s="1">
        <f t="shared" si="1"/>
        <v>17.672289109999998</v>
      </c>
      <c r="AO4" s="1">
        <f t="shared" si="1"/>
        <v>34.869664699999994</v>
      </c>
      <c r="AP4" s="1">
        <f t="shared" si="1"/>
        <v>27.582751600000002</v>
      </c>
      <c r="AQ4" s="1">
        <f t="shared" si="1"/>
        <v>21.727979139999988</v>
      </c>
      <c r="AR4" s="1">
        <f t="shared" si="1"/>
        <v>34.542588310000006</v>
      </c>
      <c r="AS4" s="1">
        <f t="shared" si="1"/>
        <v>22.581215177999997</v>
      </c>
      <c r="AT4" s="1">
        <f t="shared" si="1"/>
        <v>37.726020439999985</v>
      </c>
      <c r="AU4" s="1">
        <f t="shared" si="1"/>
        <v>32.801158415999993</v>
      </c>
      <c r="AV4" s="1">
        <f t="shared" si="1"/>
        <v>40.437266120000018</v>
      </c>
      <c r="AW4" s="1">
        <f t="shared" si="1"/>
        <v>19.333018719999995</v>
      </c>
      <c r="AX4" s="1">
        <f t="shared" si="1"/>
        <v>22.711905139999999</v>
      </c>
      <c r="AY4" s="1">
        <f t="shared" si="1"/>
        <v>24.99761938999999</v>
      </c>
    </row>
    <row r="5" spans="1:52" x14ac:dyDescent="0.2">
      <c r="A5" t="s">
        <v>86</v>
      </c>
    </row>
    <row r="6" spans="1:52" x14ac:dyDescent="0.2">
      <c r="A6">
        <v>1</v>
      </c>
      <c r="B6">
        <v>2.67</v>
      </c>
      <c r="C6">
        <v>0</v>
      </c>
      <c r="D6">
        <v>0.48</v>
      </c>
      <c r="E6" s="8">
        <v>2.7699999999999999E-3</v>
      </c>
      <c r="F6" s="8">
        <v>4.8399999999999997E-3</v>
      </c>
      <c r="G6">
        <v>0</v>
      </c>
      <c r="H6">
        <v>0.25</v>
      </c>
      <c r="I6">
        <v>0</v>
      </c>
      <c r="J6">
        <v>0</v>
      </c>
      <c r="K6">
        <v>0</v>
      </c>
      <c r="L6">
        <v>0</v>
      </c>
      <c r="M6">
        <v>0.01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8">
        <v>1.06E-3</v>
      </c>
      <c r="U6" s="8">
        <v>1.2600000000000001E-3</v>
      </c>
      <c r="V6">
        <v>2.02</v>
      </c>
      <c r="W6">
        <v>0</v>
      </c>
      <c r="X6" s="8">
        <v>1.94E-4</v>
      </c>
      <c r="Y6">
        <v>0.05</v>
      </c>
      <c r="Z6">
        <v>0.81</v>
      </c>
      <c r="AA6">
        <v>0.45</v>
      </c>
      <c r="AB6">
        <v>1.41</v>
      </c>
      <c r="AC6">
        <v>0</v>
      </c>
      <c r="AD6" s="8">
        <v>2.7699999999999999E-3</v>
      </c>
      <c r="AE6">
        <v>0</v>
      </c>
      <c r="AF6">
        <v>0</v>
      </c>
      <c r="AG6">
        <v>0</v>
      </c>
      <c r="AH6" s="8">
        <v>5.2199999999999998E-3</v>
      </c>
      <c r="AI6">
        <v>0.03</v>
      </c>
      <c r="AJ6">
        <v>0</v>
      </c>
      <c r="AK6">
        <v>0.03</v>
      </c>
      <c r="AL6">
        <v>0.03</v>
      </c>
      <c r="AM6">
        <v>4.34</v>
      </c>
      <c r="AN6">
        <v>0.92</v>
      </c>
      <c r="AO6">
        <v>0.03</v>
      </c>
      <c r="AP6">
        <v>0</v>
      </c>
      <c r="AQ6">
        <v>0.02</v>
      </c>
      <c r="AR6">
        <v>0</v>
      </c>
      <c r="AS6">
        <v>0.74</v>
      </c>
      <c r="AT6">
        <v>0</v>
      </c>
      <c r="AU6" s="8">
        <v>1.5299999999999999E-3</v>
      </c>
      <c r="AV6" s="8">
        <v>3.63E-3</v>
      </c>
      <c r="AW6" s="8">
        <v>4.3800000000000002E-4</v>
      </c>
      <c r="AX6">
        <v>0</v>
      </c>
      <c r="AY6" s="8">
        <v>6.6299999999999996E-4</v>
      </c>
    </row>
    <row r="7" spans="1:52" x14ac:dyDescent="0.2">
      <c r="A7">
        <v>2</v>
      </c>
      <c r="B7">
        <v>5.63</v>
      </c>
      <c r="C7">
        <v>0</v>
      </c>
      <c r="D7">
        <v>0.81</v>
      </c>
      <c r="E7">
        <v>0.01</v>
      </c>
      <c r="F7">
        <v>0.03</v>
      </c>
      <c r="G7">
        <v>0</v>
      </c>
      <c r="H7">
        <v>0.55000000000000004</v>
      </c>
      <c r="I7">
        <v>0</v>
      </c>
      <c r="J7">
        <v>0</v>
      </c>
      <c r="K7">
        <v>0</v>
      </c>
      <c r="L7">
        <v>0</v>
      </c>
      <c r="M7">
        <v>0.03</v>
      </c>
      <c r="N7">
        <v>0</v>
      </c>
      <c r="O7">
        <v>0</v>
      </c>
      <c r="P7">
        <v>0</v>
      </c>
      <c r="Q7" s="8">
        <v>1E-3</v>
      </c>
      <c r="R7">
        <v>0</v>
      </c>
      <c r="S7">
        <v>0</v>
      </c>
      <c r="T7" s="8">
        <v>8.1600000000000006E-3</v>
      </c>
      <c r="U7" s="8">
        <v>3.7799999999999999E-3</v>
      </c>
      <c r="V7">
        <v>2.2799999999999998</v>
      </c>
      <c r="W7">
        <v>0</v>
      </c>
      <c r="X7" s="8">
        <v>7.76E-4</v>
      </c>
      <c r="Y7">
        <v>0.17</v>
      </c>
      <c r="Z7">
        <v>0.86</v>
      </c>
      <c r="AA7">
        <v>0.45</v>
      </c>
      <c r="AB7">
        <v>1.68</v>
      </c>
      <c r="AC7">
        <v>0</v>
      </c>
      <c r="AD7">
        <v>0.01</v>
      </c>
      <c r="AE7">
        <v>0</v>
      </c>
      <c r="AF7">
        <v>0</v>
      </c>
      <c r="AG7">
        <v>0</v>
      </c>
      <c r="AH7">
        <v>0.03</v>
      </c>
      <c r="AI7">
        <v>0.08</v>
      </c>
      <c r="AJ7">
        <v>0</v>
      </c>
      <c r="AK7">
        <v>0.06</v>
      </c>
      <c r="AL7">
        <v>0.09</v>
      </c>
      <c r="AM7">
        <v>4.1900000000000004</v>
      </c>
      <c r="AN7">
        <v>1.45</v>
      </c>
      <c r="AO7">
        <v>0.1</v>
      </c>
      <c r="AP7">
        <v>0</v>
      </c>
      <c r="AQ7">
        <v>0.1</v>
      </c>
      <c r="AR7">
        <v>0</v>
      </c>
      <c r="AS7">
        <v>1.1200000000000001</v>
      </c>
      <c r="AT7" s="8">
        <v>7.1500000000000003E-4</v>
      </c>
      <c r="AU7" s="8">
        <v>4.9199999999999999E-3</v>
      </c>
      <c r="AV7">
        <v>0.01</v>
      </c>
      <c r="AW7" s="8">
        <v>4.5999999999999999E-3</v>
      </c>
      <c r="AX7" s="8">
        <v>2.5100000000000001E-3</v>
      </c>
      <c r="AY7">
        <v>0.01</v>
      </c>
    </row>
    <row r="8" spans="1:52" x14ac:dyDescent="0.2">
      <c r="A8">
        <v>3</v>
      </c>
      <c r="B8">
        <v>8.4600000000000009</v>
      </c>
      <c r="C8">
        <v>0</v>
      </c>
      <c r="D8">
        <v>1.17</v>
      </c>
      <c r="E8">
        <v>0.03</v>
      </c>
      <c r="F8">
        <v>0.08</v>
      </c>
      <c r="G8">
        <v>0</v>
      </c>
      <c r="H8">
        <v>0.94</v>
      </c>
      <c r="I8">
        <v>0</v>
      </c>
      <c r="J8">
        <v>0</v>
      </c>
      <c r="K8">
        <v>0</v>
      </c>
      <c r="L8">
        <v>0</v>
      </c>
      <c r="M8">
        <v>0.12</v>
      </c>
      <c r="N8">
        <v>0</v>
      </c>
      <c r="O8" s="8">
        <v>9.7000000000000005E-4</v>
      </c>
      <c r="P8">
        <v>0</v>
      </c>
      <c r="Q8">
        <v>0</v>
      </c>
      <c r="R8">
        <v>0</v>
      </c>
      <c r="S8">
        <v>0</v>
      </c>
      <c r="T8">
        <v>0.02</v>
      </c>
      <c r="U8">
        <v>0.02</v>
      </c>
      <c r="V8">
        <v>2.02</v>
      </c>
      <c r="W8">
        <v>0</v>
      </c>
      <c r="X8" s="8">
        <v>9.1199999999999996E-3</v>
      </c>
      <c r="Y8">
        <v>0.32</v>
      </c>
      <c r="Z8">
        <v>0.91</v>
      </c>
      <c r="AA8">
        <v>0.42</v>
      </c>
      <c r="AB8">
        <v>1.89</v>
      </c>
      <c r="AC8">
        <v>0</v>
      </c>
      <c r="AD8">
        <v>7.0000000000000007E-2</v>
      </c>
      <c r="AE8">
        <v>0</v>
      </c>
      <c r="AF8">
        <v>0</v>
      </c>
      <c r="AG8">
        <v>0</v>
      </c>
      <c r="AH8">
        <v>0.11</v>
      </c>
      <c r="AI8">
        <v>0.13</v>
      </c>
      <c r="AJ8">
        <v>0</v>
      </c>
      <c r="AK8">
        <v>0.14000000000000001</v>
      </c>
      <c r="AL8">
        <v>0.15</v>
      </c>
      <c r="AM8">
        <v>4.2</v>
      </c>
      <c r="AN8">
        <v>1.57</v>
      </c>
      <c r="AO8">
        <v>0.18</v>
      </c>
      <c r="AP8" s="8">
        <v>1.4799999999999999E-4</v>
      </c>
      <c r="AQ8">
        <v>0.19</v>
      </c>
      <c r="AR8">
        <v>0</v>
      </c>
      <c r="AS8">
        <v>1.37</v>
      </c>
      <c r="AT8" s="8">
        <v>8.0999999999999996E-3</v>
      </c>
      <c r="AU8">
        <v>0.01</v>
      </c>
      <c r="AV8">
        <v>0.04</v>
      </c>
      <c r="AW8" s="8">
        <v>8.5500000000000003E-3</v>
      </c>
      <c r="AX8" s="8">
        <v>8.3599999999999994E-3</v>
      </c>
      <c r="AY8">
        <v>0.06</v>
      </c>
    </row>
    <row r="9" spans="1:52" x14ac:dyDescent="0.2">
      <c r="A9">
        <v>4</v>
      </c>
      <c r="B9">
        <v>10.57</v>
      </c>
      <c r="C9">
        <v>0</v>
      </c>
      <c r="D9">
        <v>1.43</v>
      </c>
      <c r="E9">
        <v>7.0000000000000007E-2</v>
      </c>
      <c r="F9">
        <v>0.11</v>
      </c>
      <c r="G9">
        <v>0</v>
      </c>
      <c r="H9">
        <v>1.37</v>
      </c>
      <c r="I9">
        <v>0</v>
      </c>
      <c r="J9">
        <v>0</v>
      </c>
      <c r="K9">
        <v>0</v>
      </c>
      <c r="L9">
        <v>0</v>
      </c>
      <c r="M9">
        <v>0.22</v>
      </c>
      <c r="N9">
        <v>0</v>
      </c>
      <c r="O9" s="8">
        <v>2.9099999999999998E-3</v>
      </c>
      <c r="P9">
        <v>0</v>
      </c>
      <c r="Q9" s="8">
        <v>8.9999999999999993E-3</v>
      </c>
      <c r="R9" s="8">
        <v>2.7399999999999998E-3</v>
      </c>
      <c r="S9" s="8">
        <v>3.8899999999999998E-3</v>
      </c>
      <c r="T9">
        <v>0.03</v>
      </c>
      <c r="U9">
        <v>0.05</v>
      </c>
      <c r="V9">
        <v>1.79</v>
      </c>
      <c r="W9">
        <v>0</v>
      </c>
      <c r="X9">
        <v>0.05</v>
      </c>
      <c r="Y9">
        <v>0.53</v>
      </c>
      <c r="Z9">
        <v>0.94</v>
      </c>
      <c r="AA9">
        <v>0.39</v>
      </c>
      <c r="AB9">
        <v>1.97</v>
      </c>
      <c r="AC9">
        <v>0</v>
      </c>
      <c r="AD9">
        <v>0.12</v>
      </c>
      <c r="AE9" s="8">
        <v>2.0699999999999998E-3</v>
      </c>
      <c r="AF9">
        <v>0</v>
      </c>
      <c r="AG9">
        <v>0</v>
      </c>
      <c r="AH9">
        <v>0.24</v>
      </c>
      <c r="AI9">
        <v>0.2</v>
      </c>
      <c r="AJ9" s="8">
        <v>5.9899999999999997E-3</v>
      </c>
      <c r="AK9">
        <v>0.38</v>
      </c>
      <c r="AL9">
        <v>0.22</v>
      </c>
      <c r="AM9">
        <v>4.0599999999999996</v>
      </c>
      <c r="AN9">
        <v>1.7</v>
      </c>
      <c r="AO9">
        <v>0.27</v>
      </c>
      <c r="AP9" s="8">
        <v>3.3999999999999998E-3</v>
      </c>
      <c r="AQ9">
        <v>0.27</v>
      </c>
      <c r="AR9">
        <v>0</v>
      </c>
      <c r="AS9">
        <v>1.56</v>
      </c>
      <c r="AT9">
        <v>0.02</v>
      </c>
      <c r="AU9">
        <v>0.03</v>
      </c>
      <c r="AV9">
        <v>0.09</v>
      </c>
      <c r="AW9">
        <v>0.04</v>
      </c>
      <c r="AX9">
        <v>0.02</v>
      </c>
      <c r="AY9">
        <v>0.18</v>
      </c>
    </row>
    <row r="10" spans="1:52" x14ac:dyDescent="0.2">
      <c r="A10">
        <v>5</v>
      </c>
      <c r="B10">
        <v>11.36</v>
      </c>
      <c r="C10">
        <v>0</v>
      </c>
      <c r="D10">
        <v>1.83</v>
      </c>
      <c r="E10">
        <v>0.14000000000000001</v>
      </c>
      <c r="F10">
        <v>0.16</v>
      </c>
      <c r="G10">
        <v>0</v>
      </c>
      <c r="H10">
        <v>1.84</v>
      </c>
      <c r="I10">
        <v>0</v>
      </c>
      <c r="J10">
        <v>0</v>
      </c>
      <c r="K10">
        <v>0.02</v>
      </c>
      <c r="L10">
        <v>0</v>
      </c>
      <c r="M10">
        <v>0.35</v>
      </c>
      <c r="N10">
        <v>0</v>
      </c>
      <c r="O10">
        <v>0.02</v>
      </c>
      <c r="P10">
        <v>0</v>
      </c>
      <c r="Q10">
        <v>0.02</v>
      </c>
      <c r="R10">
        <v>0.01</v>
      </c>
      <c r="S10" s="8">
        <v>9.0799999999999995E-3</v>
      </c>
      <c r="T10">
        <v>0.05</v>
      </c>
      <c r="U10">
        <v>0.09</v>
      </c>
      <c r="V10">
        <v>1.59</v>
      </c>
      <c r="W10">
        <v>0</v>
      </c>
      <c r="X10">
        <v>0.14000000000000001</v>
      </c>
      <c r="Y10">
        <v>0.72</v>
      </c>
      <c r="Z10">
        <v>1.02</v>
      </c>
      <c r="AA10">
        <v>0.36</v>
      </c>
      <c r="AB10">
        <v>2.1800000000000002</v>
      </c>
      <c r="AC10">
        <v>0</v>
      </c>
      <c r="AD10">
        <v>0.22</v>
      </c>
      <c r="AE10">
        <v>0</v>
      </c>
      <c r="AF10">
        <v>0</v>
      </c>
      <c r="AG10">
        <v>0</v>
      </c>
      <c r="AH10">
        <v>0.36</v>
      </c>
      <c r="AI10">
        <v>0.32</v>
      </c>
      <c r="AJ10">
        <v>0.03</v>
      </c>
      <c r="AK10">
        <v>0.66</v>
      </c>
      <c r="AL10">
        <v>0.28000000000000003</v>
      </c>
      <c r="AM10">
        <v>3.76</v>
      </c>
      <c r="AN10">
        <v>2</v>
      </c>
      <c r="AO10">
        <v>0.36</v>
      </c>
      <c r="AP10">
        <v>0.02</v>
      </c>
      <c r="AQ10">
        <v>0.32</v>
      </c>
      <c r="AR10">
        <v>0</v>
      </c>
      <c r="AS10">
        <v>1.74</v>
      </c>
      <c r="AT10">
        <v>0.04</v>
      </c>
      <c r="AU10">
        <v>7.0000000000000007E-2</v>
      </c>
      <c r="AV10">
        <v>0.16</v>
      </c>
      <c r="AW10">
        <v>0.09</v>
      </c>
      <c r="AX10">
        <v>0.04</v>
      </c>
      <c r="AY10">
        <v>0.41</v>
      </c>
    </row>
    <row r="11" spans="1:52" x14ac:dyDescent="0.2">
      <c r="A11">
        <v>6</v>
      </c>
      <c r="B11">
        <v>11.13</v>
      </c>
      <c r="C11">
        <v>0</v>
      </c>
      <c r="D11">
        <v>2.38</v>
      </c>
      <c r="E11">
        <v>0.22</v>
      </c>
      <c r="F11">
        <v>0.2</v>
      </c>
      <c r="G11">
        <v>0</v>
      </c>
      <c r="H11">
        <v>2.41</v>
      </c>
      <c r="I11">
        <v>0</v>
      </c>
      <c r="J11" s="8">
        <v>5.0800000000000003E-3</v>
      </c>
      <c r="K11">
        <v>0.06</v>
      </c>
      <c r="L11">
        <v>0</v>
      </c>
      <c r="M11">
        <v>0.49</v>
      </c>
      <c r="N11">
        <v>0</v>
      </c>
      <c r="O11">
        <v>0.02</v>
      </c>
      <c r="P11">
        <v>0</v>
      </c>
      <c r="Q11">
        <v>0.1</v>
      </c>
      <c r="R11">
        <v>7.0000000000000007E-2</v>
      </c>
      <c r="S11">
        <v>0.01</v>
      </c>
      <c r="T11">
        <v>0.08</v>
      </c>
      <c r="U11">
        <v>0.18</v>
      </c>
      <c r="V11">
        <v>1.48</v>
      </c>
      <c r="W11">
        <v>0</v>
      </c>
      <c r="X11">
        <v>0.35</v>
      </c>
      <c r="Y11">
        <v>0.9</v>
      </c>
      <c r="Z11">
        <v>1.07</v>
      </c>
      <c r="AA11">
        <v>0.35</v>
      </c>
      <c r="AB11">
        <v>2.1800000000000002</v>
      </c>
      <c r="AC11">
        <v>0</v>
      </c>
      <c r="AD11">
        <v>0.4</v>
      </c>
      <c r="AE11">
        <v>0.01</v>
      </c>
      <c r="AF11" s="8">
        <v>1.14E-3</v>
      </c>
      <c r="AG11">
        <v>0</v>
      </c>
      <c r="AH11">
        <v>0.52</v>
      </c>
      <c r="AI11">
        <v>0.5</v>
      </c>
      <c r="AJ11">
        <v>0.13</v>
      </c>
      <c r="AK11">
        <v>1.02</v>
      </c>
      <c r="AL11">
        <v>0.32</v>
      </c>
      <c r="AM11">
        <v>3.32</v>
      </c>
      <c r="AN11">
        <v>2.46</v>
      </c>
      <c r="AO11">
        <v>0.45</v>
      </c>
      <c r="AP11">
        <v>7.0000000000000007E-2</v>
      </c>
      <c r="AQ11">
        <v>0.46</v>
      </c>
      <c r="AR11" s="8">
        <v>4.8299999999999998E-4</v>
      </c>
      <c r="AS11">
        <v>1.88</v>
      </c>
      <c r="AT11">
        <v>7.0000000000000007E-2</v>
      </c>
      <c r="AU11">
        <v>0.12</v>
      </c>
      <c r="AV11">
        <v>0.22</v>
      </c>
      <c r="AW11">
        <v>0.22</v>
      </c>
      <c r="AX11">
        <v>0.08</v>
      </c>
      <c r="AY11">
        <v>0.76</v>
      </c>
    </row>
    <row r="12" spans="1:52" x14ac:dyDescent="0.2">
      <c r="A12">
        <v>7</v>
      </c>
      <c r="B12">
        <v>10.01</v>
      </c>
      <c r="C12" s="8">
        <v>3.7299999999999998E-3</v>
      </c>
      <c r="D12">
        <v>3.12</v>
      </c>
      <c r="E12">
        <v>0.27</v>
      </c>
      <c r="F12">
        <v>0.26</v>
      </c>
      <c r="G12">
        <v>0</v>
      </c>
      <c r="H12">
        <v>3.05</v>
      </c>
      <c r="I12" s="8">
        <v>3.0799999999999998E-3</v>
      </c>
      <c r="J12">
        <v>0.01</v>
      </c>
      <c r="K12">
        <v>0.53</v>
      </c>
      <c r="L12">
        <v>0</v>
      </c>
      <c r="M12">
        <v>0.64</v>
      </c>
      <c r="N12">
        <v>0</v>
      </c>
      <c r="O12">
        <v>0.09</v>
      </c>
      <c r="P12">
        <v>0</v>
      </c>
      <c r="Q12">
        <v>0.25</v>
      </c>
      <c r="R12">
        <v>0.13</v>
      </c>
      <c r="S12">
        <v>0.03</v>
      </c>
      <c r="T12">
        <v>0.13</v>
      </c>
      <c r="U12">
        <v>0.34</v>
      </c>
      <c r="V12">
        <v>1.36</v>
      </c>
      <c r="W12">
        <v>0</v>
      </c>
      <c r="X12">
        <v>0.69</v>
      </c>
      <c r="Y12">
        <v>0.97</v>
      </c>
      <c r="Z12">
        <v>1.17</v>
      </c>
      <c r="AA12">
        <v>0.35</v>
      </c>
      <c r="AB12">
        <v>2.31</v>
      </c>
      <c r="AC12" s="8">
        <v>1.06E-3</v>
      </c>
      <c r="AD12">
        <v>0.47</v>
      </c>
      <c r="AE12">
        <v>0.03</v>
      </c>
      <c r="AF12" s="8">
        <v>1.14E-3</v>
      </c>
      <c r="AG12">
        <v>0</v>
      </c>
      <c r="AH12">
        <v>0.65</v>
      </c>
      <c r="AI12">
        <v>0.74</v>
      </c>
      <c r="AJ12">
        <v>0.49</v>
      </c>
      <c r="AK12">
        <v>1.2</v>
      </c>
      <c r="AL12">
        <v>0.35</v>
      </c>
      <c r="AM12">
        <v>2.87</v>
      </c>
      <c r="AN12">
        <v>2.92</v>
      </c>
      <c r="AO12">
        <v>0.52</v>
      </c>
      <c r="AP12">
        <v>0.19</v>
      </c>
      <c r="AQ12">
        <v>0.63</v>
      </c>
      <c r="AR12" s="8">
        <v>1.9300000000000001E-3</v>
      </c>
      <c r="AS12">
        <v>2.09</v>
      </c>
      <c r="AT12">
        <v>0.1</v>
      </c>
      <c r="AU12">
        <v>0.18</v>
      </c>
      <c r="AV12">
        <v>0.28000000000000003</v>
      </c>
      <c r="AW12">
        <v>0.46</v>
      </c>
      <c r="AX12">
        <v>0.16</v>
      </c>
      <c r="AY12">
        <v>1.1499999999999999</v>
      </c>
    </row>
    <row r="13" spans="1:52" x14ac:dyDescent="0.2">
      <c r="A13">
        <v>8</v>
      </c>
      <c r="B13">
        <v>8.8000000000000007</v>
      </c>
      <c r="C13">
        <v>0.03</v>
      </c>
      <c r="D13">
        <v>4.1100000000000003</v>
      </c>
      <c r="E13">
        <v>0.38</v>
      </c>
      <c r="F13">
        <v>0.38</v>
      </c>
      <c r="G13">
        <v>0</v>
      </c>
      <c r="H13">
        <v>3.69</v>
      </c>
      <c r="I13" s="8">
        <v>6.1700000000000001E-3</v>
      </c>
      <c r="J13">
        <v>0.02</v>
      </c>
      <c r="K13">
        <v>1.05</v>
      </c>
      <c r="L13">
        <v>0.02</v>
      </c>
      <c r="M13">
        <v>0.77</v>
      </c>
      <c r="N13" s="8">
        <v>8.1999999999999998E-4</v>
      </c>
      <c r="O13">
        <v>0.2</v>
      </c>
      <c r="P13">
        <v>0</v>
      </c>
      <c r="Q13">
        <v>0.48</v>
      </c>
      <c r="R13">
        <v>0.27</v>
      </c>
      <c r="S13">
        <v>0.06</v>
      </c>
      <c r="T13">
        <v>0.16</v>
      </c>
      <c r="U13">
        <v>0.54</v>
      </c>
      <c r="V13">
        <v>1.29</v>
      </c>
      <c r="W13">
        <v>0.04</v>
      </c>
      <c r="X13">
        <v>1.21</v>
      </c>
      <c r="Y13">
        <v>1.06</v>
      </c>
      <c r="Z13">
        <v>1.28</v>
      </c>
      <c r="AA13">
        <v>0.35</v>
      </c>
      <c r="AB13">
        <v>2.33</v>
      </c>
      <c r="AC13" s="8">
        <v>5.3E-3</v>
      </c>
      <c r="AD13">
        <v>0.55000000000000004</v>
      </c>
      <c r="AE13">
        <v>0.05</v>
      </c>
      <c r="AF13">
        <v>0.01</v>
      </c>
      <c r="AG13" s="8">
        <v>4.0099999999999997E-3</v>
      </c>
      <c r="AH13">
        <v>0.84</v>
      </c>
      <c r="AI13">
        <v>1.03</v>
      </c>
      <c r="AJ13">
        <v>1.38</v>
      </c>
      <c r="AK13">
        <v>1.33</v>
      </c>
      <c r="AL13">
        <v>0.37</v>
      </c>
      <c r="AM13">
        <v>2.74</v>
      </c>
      <c r="AN13">
        <v>3.59</v>
      </c>
      <c r="AO13">
        <v>0.55000000000000004</v>
      </c>
      <c r="AP13">
        <v>0.37</v>
      </c>
      <c r="AQ13">
        <v>0.89</v>
      </c>
      <c r="AR13" s="8">
        <v>4.8300000000000001E-3</v>
      </c>
      <c r="AS13">
        <v>2.35</v>
      </c>
      <c r="AT13">
        <v>0.15</v>
      </c>
      <c r="AU13">
        <v>0.27</v>
      </c>
      <c r="AV13">
        <v>0.34</v>
      </c>
      <c r="AW13">
        <v>0.87</v>
      </c>
      <c r="AX13">
        <v>0.28000000000000003</v>
      </c>
      <c r="AY13">
        <v>1.59</v>
      </c>
    </row>
    <row r="14" spans="1:52" x14ac:dyDescent="0.2">
      <c r="A14">
        <v>9</v>
      </c>
      <c r="B14">
        <v>7.31</v>
      </c>
      <c r="C14">
        <v>0.08</v>
      </c>
      <c r="D14">
        <v>5.16</v>
      </c>
      <c r="E14">
        <v>0.43</v>
      </c>
      <c r="F14">
        <v>0.53</v>
      </c>
      <c r="G14" s="8">
        <v>5.3800000000000002E-3</v>
      </c>
      <c r="H14">
        <v>4.26</v>
      </c>
      <c r="I14">
        <v>0.02</v>
      </c>
      <c r="J14">
        <v>0.06</v>
      </c>
      <c r="K14">
        <v>1.48</v>
      </c>
      <c r="L14">
        <v>7.0000000000000007E-2</v>
      </c>
      <c r="M14">
        <v>0.97</v>
      </c>
      <c r="N14" s="8">
        <v>4.1000000000000003E-3</v>
      </c>
      <c r="O14">
        <v>0.28000000000000003</v>
      </c>
      <c r="P14">
        <v>0</v>
      </c>
      <c r="Q14">
        <v>0.8</v>
      </c>
      <c r="R14">
        <v>0.43</v>
      </c>
      <c r="S14">
        <v>0.11</v>
      </c>
      <c r="T14">
        <v>0.21</v>
      </c>
      <c r="U14">
        <v>0.83</v>
      </c>
      <c r="V14">
        <v>1.23</v>
      </c>
      <c r="W14">
        <v>0.04</v>
      </c>
      <c r="X14">
        <v>1.98</v>
      </c>
      <c r="Y14">
        <v>1.1200000000000001</v>
      </c>
      <c r="Z14">
        <v>1.34</v>
      </c>
      <c r="AA14">
        <v>0.38</v>
      </c>
      <c r="AB14">
        <v>2.48</v>
      </c>
      <c r="AC14" s="8">
        <v>8.4799999999999997E-3</v>
      </c>
      <c r="AD14">
        <v>0.66</v>
      </c>
      <c r="AE14">
        <v>0.13</v>
      </c>
      <c r="AF14">
        <v>0.03</v>
      </c>
      <c r="AG14">
        <v>0.01</v>
      </c>
      <c r="AH14">
        <v>1.06</v>
      </c>
      <c r="AI14">
        <v>1.41</v>
      </c>
      <c r="AJ14">
        <v>2.57</v>
      </c>
      <c r="AK14">
        <v>1.37</v>
      </c>
      <c r="AL14">
        <v>0.37</v>
      </c>
      <c r="AM14">
        <v>2.54</v>
      </c>
      <c r="AN14">
        <v>4.17</v>
      </c>
      <c r="AO14">
        <v>0.59</v>
      </c>
      <c r="AP14">
        <v>0.63</v>
      </c>
      <c r="AQ14">
        <v>1.26</v>
      </c>
      <c r="AR14">
        <v>0.01</v>
      </c>
      <c r="AS14">
        <v>2.66</v>
      </c>
      <c r="AT14">
        <v>0.2</v>
      </c>
      <c r="AU14">
        <v>0.36</v>
      </c>
      <c r="AV14">
        <v>0.4</v>
      </c>
      <c r="AW14">
        <v>1.4</v>
      </c>
      <c r="AX14">
        <v>0.48</v>
      </c>
      <c r="AY14">
        <v>2.0499999999999998</v>
      </c>
    </row>
    <row r="15" spans="1:52" x14ac:dyDescent="0.2">
      <c r="A15">
        <v>10</v>
      </c>
      <c r="B15">
        <v>6.01</v>
      </c>
      <c r="C15">
        <v>0.13</v>
      </c>
      <c r="D15">
        <v>5.96</v>
      </c>
      <c r="E15">
        <v>0.49</v>
      </c>
      <c r="F15">
        <v>0.63</v>
      </c>
      <c r="G15">
        <v>0.02</v>
      </c>
      <c r="H15">
        <v>4.5999999999999996</v>
      </c>
      <c r="I15">
        <v>7.0000000000000007E-2</v>
      </c>
      <c r="J15">
        <v>0.08</v>
      </c>
      <c r="K15">
        <v>2.17</v>
      </c>
      <c r="L15">
        <v>0.17</v>
      </c>
      <c r="M15">
        <v>1.23</v>
      </c>
      <c r="N15" s="8">
        <v>3.2799999999999999E-3</v>
      </c>
      <c r="O15">
        <v>0.49</v>
      </c>
      <c r="P15">
        <v>0</v>
      </c>
      <c r="Q15">
        <v>1.32</v>
      </c>
      <c r="R15">
        <v>0.61</v>
      </c>
      <c r="S15">
        <v>0.14000000000000001</v>
      </c>
      <c r="T15">
        <v>0.27</v>
      </c>
      <c r="U15">
        <v>1.1599999999999999</v>
      </c>
      <c r="V15">
        <v>1.2</v>
      </c>
      <c r="W15">
        <v>0.14000000000000001</v>
      </c>
      <c r="X15">
        <v>2.86</v>
      </c>
      <c r="Y15">
        <v>1.1399999999999999</v>
      </c>
      <c r="Z15">
        <v>1.37</v>
      </c>
      <c r="AA15">
        <v>0.42</v>
      </c>
      <c r="AB15">
        <v>2.5099999999999998</v>
      </c>
      <c r="AC15">
        <v>0.04</v>
      </c>
      <c r="AD15">
        <v>0.68</v>
      </c>
      <c r="AE15">
        <v>0.23</v>
      </c>
      <c r="AF15">
        <v>0.06</v>
      </c>
      <c r="AG15">
        <v>0.03</v>
      </c>
      <c r="AH15">
        <v>1.42</v>
      </c>
      <c r="AI15">
        <v>1.87</v>
      </c>
      <c r="AJ15">
        <v>3.54</v>
      </c>
      <c r="AK15">
        <v>1.48</v>
      </c>
      <c r="AL15">
        <v>0.4</v>
      </c>
      <c r="AM15">
        <v>2.39</v>
      </c>
      <c r="AN15">
        <v>4.6500000000000004</v>
      </c>
      <c r="AO15">
        <v>0.6</v>
      </c>
      <c r="AP15">
        <v>0.86</v>
      </c>
      <c r="AQ15">
        <v>1.79</v>
      </c>
      <c r="AR15">
        <v>0.03</v>
      </c>
      <c r="AS15">
        <v>3</v>
      </c>
      <c r="AT15">
        <v>0.26</v>
      </c>
      <c r="AU15">
        <v>0.45</v>
      </c>
      <c r="AV15">
        <v>0.43</v>
      </c>
      <c r="AW15">
        <v>2.21</v>
      </c>
      <c r="AX15">
        <v>0.78</v>
      </c>
      <c r="AY15">
        <v>2.5</v>
      </c>
    </row>
    <row r="16" spans="1:52" x14ac:dyDescent="0.2">
      <c r="A16">
        <v>11</v>
      </c>
      <c r="B16">
        <v>4.74</v>
      </c>
      <c r="C16">
        <v>0.24</v>
      </c>
      <c r="D16">
        <v>6.38</v>
      </c>
      <c r="E16">
        <v>0.54</v>
      </c>
      <c r="F16">
        <v>0.87</v>
      </c>
      <c r="G16">
        <v>0.02</v>
      </c>
      <c r="H16">
        <v>4.84</v>
      </c>
      <c r="I16">
        <v>0.11</v>
      </c>
      <c r="J16">
        <v>0.15</v>
      </c>
      <c r="K16">
        <v>2.7</v>
      </c>
      <c r="L16">
        <v>0.21</v>
      </c>
      <c r="M16">
        <v>1.44</v>
      </c>
      <c r="N16" s="8">
        <v>3.2799999999999999E-3</v>
      </c>
      <c r="O16">
        <v>0.73</v>
      </c>
      <c r="P16">
        <v>0</v>
      </c>
      <c r="Q16">
        <v>1.84</v>
      </c>
      <c r="R16">
        <v>0.89</v>
      </c>
      <c r="S16">
        <v>0.26</v>
      </c>
      <c r="T16">
        <v>0.31</v>
      </c>
      <c r="U16">
        <v>1.59</v>
      </c>
      <c r="V16">
        <v>1.2</v>
      </c>
      <c r="W16">
        <v>0.33</v>
      </c>
      <c r="X16">
        <v>3.84</v>
      </c>
      <c r="Y16">
        <v>1.19</v>
      </c>
      <c r="Z16">
        <v>1.35</v>
      </c>
      <c r="AA16">
        <v>0.47</v>
      </c>
      <c r="AB16">
        <v>2.59</v>
      </c>
      <c r="AC16">
        <v>7.0000000000000007E-2</v>
      </c>
      <c r="AD16">
        <v>0.76</v>
      </c>
      <c r="AE16">
        <v>0.31</v>
      </c>
      <c r="AF16">
        <v>0.23</v>
      </c>
      <c r="AG16">
        <v>7.0000000000000007E-2</v>
      </c>
      <c r="AH16">
        <v>1.81</v>
      </c>
      <c r="AI16">
        <v>2.38</v>
      </c>
      <c r="AJ16">
        <v>4.3499999999999996</v>
      </c>
      <c r="AK16">
        <v>1.54</v>
      </c>
      <c r="AL16">
        <v>0.41</v>
      </c>
      <c r="AM16">
        <v>2.11</v>
      </c>
      <c r="AN16">
        <v>4.97</v>
      </c>
      <c r="AO16">
        <v>0.61</v>
      </c>
      <c r="AP16">
        <v>1.07</v>
      </c>
      <c r="AQ16">
        <v>2.21</v>
      </c>
      <c r="AR16">
        <v>0.06</v>
      </c>
      <c r="AS16">
        <v>3.28</v>
      </c>
      <c r="AT16">
        <v>0.33</v>
      </c>
      <c r="AU16">
        <v>0.54</v>
      </c>
      <c r="AV16">
        <v>0.46</v>
      </c>
      <c r="AW16">
        <v>3.08</v>
      </c>
      <c r="AX16">
        <v>1.19</v>
      </c>
      <c r="AY16">
        <v>2.64</v>
      </c>
    </row>
    <row r="17" spans="1:51" x14ac:dyDescent="0.2">
      <c r="A17">
        <v>12</v>
      </c>
      <c r="B17">
        <v>3.61</v>
      </c>
      <c r="C17">
        <v>0.32</v>
      </c>
      <c r="D17">
        <v>6.5</v>
      </c>
      <c r="E17">
        <v>0.55000000000000004</v>
      </c>
      <c r="F17">
        <v>1</v>
      </c>
      <c r="G17">
        <v>0.04</v>
      </c>
      <c r="H17">
        <v>4.96</v>
      </c>
      <c r="I17">
        <v>0.16</v>
      </c>
      <c r="J17">
        <v>0.33</v>
      </c>
      <c r="K17">
        <v>3.54</v>
      </c>
      <c r="L17">
        <v>0.33</v>
      </c>
      <c r="M17">
        <v>1.68</v>
      </c>
      <c r="N17">
        <v>0.02</v>
      </c>
      <c r="O17">
        <v>1</v>
      </c>
      <c r="P17">
        <v>0</v>
      </c>
      <c r="Q17">
        <v>2.52</v>
      </c>
      <c r="R17">
        <v>1.3</v>
      </c>
      <c r="S17">
        <v>0.4</v>
      </c>
      <c r="T17">
        <v>0.38</v>
      </c>
      <c r="U17">
        <v>2.06</v>
      </c>
      <c r="V17">
        <v>1.18</v>
      </c>
      <c r="W17">
        <v>0.54</v>
      </c>
      <c r="X17">
        <v>4.7699999999999996</v>
      </c>
      <c r="Y17">
        <v>1.21</v>
      </c>
      <c r="Z17">
        <v>1.36</v>
      </c>
      <c r="AA17">
        <v>0.54</v>
      </c>
      <c r="AB17">
        <v>2.62</v>
      </c>
      <c r="AC17">
        <v>0.14000000000000001</v>
      </c>
      <c r="AD17">
        <v>0.75</v>
      </c>
      <c r="AE17">
        <v>0.56000000000000005</v>
      </c>
      <c r="AF17">
        <v>0.51</v>
      </c>
      <c r="AG17">
        <v>0.19</v>
      </c>
      <c r="AH17">
        <v>2.48</v>
      </c>
      <c r="AI17">
        <v>2.92</v>
      </c>
      <c r="AJ17">
        <v>5.2</v>
      </c>
      <c r="AK17">
        <v>1.71</v>
      </c>
      <c r="AL17">
        <v>0.42</v>
      </c>
      <c r="AM17">
        <v>2.09</v>
      </c>
      <c r="AN17">
        <v>5.14</v>
      </c>
      <c r="AO17">
        <v>0.61</v>
      </c>
      <c r="AP17">
        <v>1.28</v>
      </c>
      <c r="AQ17">
        <v>2.66</v>
      </c>
      <c r="AR17">
        <v>0.12</v>
      </c>
      <c r="AS17">
        <v>3.48</v>
      </c>
      <c r="AT17">
        <v>0.39</v>
      </c>
      <c r="AU17">
        <v>0.66</v>
      </c>
      <c r="AV17">
        <v>0.47</v>
      </c>
      <c r="AW17">
        <v>4.0599999999999996</v>
      </c>
      <c r="AX17">
        <v>1.75</v>
      </c>
      <c r="AY17">
        <v>2.87</v>
      </c>
    </row>
    <row r="18" spans="1:51" x14ac:dyDescent="0.2">
      <c r="A18">
        <v>13</v>
      </c>
      <c r="B18">
        <v>2.72</v>
      </c>
      <c r="C18">
        <v>0.47</v>
      </c>
      <c r="D18">
        <v>6.37</v>
      </c>
      <c r="E18">
        <v>0.64</v>
      </c>
      <c r="F18">
        <v>1.2</v>
      </c>
      <c r="G18">
        <v>0.13</v>
      </c>
      <c r="H18">
        <v>4.8499999999999996</v>
      </c>
      <c r="I18">
        <v>0.31</v>
      </c>
      <c r="J18">
        <v>0.55000000000000004</v>
      </c>
      <c r="K18">
        <v>3.75</v>
      </c>
      <c r="L18">
        <v>1.18</v>
      </c>
      <c r="M18">
        <v>1.93</v>
      </c>
      <c r="N18">
        <v>0.06</v>
      </c>
      <c r="O18">
        <v>1.47</v>
      </c>
      <c r="P18">
        <v>0</v>
      </c>
      <c r="Q18">
        <v>3.16</v>
      </c>
      <c r="R18">
        <v>1.64</v>
      </c>
      <c r="S18">
        <v>0.8</v>
      </c>
      <c r="T18">
        <v>0.42</v>
      </c>
      <c r="U18">
        <v>2.5</v>
      </c>
      <c r="V18">
        <v>1.17</v>
      </c>
      <c r="W18">
        <v>0.67</v>
      </c>
      <c r="X18">
        <v>5.62</v>
      </c>
      <c r="Y18">
        <v>1.33</v>
      </c>
      <c r="Z18">
        <v>1.39</v>
      </c>
      <c r="AA18">
        <v>0.61</v>
      </c>
      <c r="AB18">
        <v>2.76</v>
      </c>
      <c r="AC18">
        <v>0.21</v>
      </c>
      <c r="AD18">
        <v>0.93</v>
      </c>
      <c r="AE18">
        <v>1</v>
      </c>
      <c r="AF18">
        <v>0.93</v>
      </c>
      <c r="AG18">
        <v>0.36</v>
      </c>
      <c r="AH18">
        <v>3.13</v>
      </c>
      <c r="AI18">
        <v>3.45</v>
      </c>
      <c r="AJ18">
        <v>5.09</v>
      </c>
      <c r="AK18">
        <v>1.83</v>
      </c>
      <c r="AL18">
        <v>0.44</v>
      </c>
      <c r="AM18">
        <v>2.12</v>
      </c>
      <c r="AN18">
        <v>5.0599999999999996</v>
      </c>
      <c r="AO18">
        <v>0.63</v>
      </c>
      <c r="AP18">
        <v>1.43</v>
      </c>
      <c r="AQ18">
        <v>3.15</v>
      </c>
      <c r="AR18">
        <v>0.21</v>
      </c>
      <c r="AS18">
        <v>3.57</v>
      </c>
      <c r="AT18">
        <v>0.48</v>
      </c>
      <c r="AU18">
        <v>0.8</v>
      </c>
      <c r="AV18">
        <v>0.5</v>
      </c>
      <c r="AW18">
        <v>4.9800000000000004</v>
      </c>
      <c r="AX18">
        <v>2.29</v>
      </c>
      <c r="AY18">
        <v>2.95</v>
      </c>
    </row>
    <row r="19" spans="1:51" x14ac:dyDescent="0.2">
      <c r="A19">
        <v>14</v>
      </c>
      <c r="B19">
        <v>1.99</v>
      </c>
      <c r="C19">
        <v>0.73</v>
      </c>
      <c r="D19">
        <v>5.95</v>
      </c>
      <c r="E19">
        <v>0.68</v>
      </c>
      <c r="F19">
        <v>1.38</v>
      </c>
      <c r="G19">
        <v>0.16</v>
      </c>
      <c r="H19">
        <v>4.72</v>
      </c>
      <c r="I19">
        <v>0.54</v>
      </c>
      <c r="J19">
        <v>0.8</v>
      </c>
      <c r="K19">
        <v>4.71</v>
      </c>
      <c r="L19">
        <v>1.33</v>
      </c>
      <c r="M19">
        <v>2.15</v>
      </c>
      <c r="N19">
        <v>0.14000000000000001</v>
      </c>
      <c r="O19">
        <v>1.75</v>
      </c>
      <c r="P19" s="8">
        <v>8.7399999999999999E-4</v>
      </c>
      <c r="Q19">
        <v>3.81</v>
      </c>
      <c r="R19">
        <v>1.98</v>
      </c>
      <c r="S19">
        <v>1.1499999999999999</v>
      </c>
      <c r="T19">
        <v>0.5</v>
      </c>
      <c r="U19">
        <v>2.89</v>
      </c>
      <c r="V19">
        <v>1.19</v>
      </c>
      <c r="W19">
        <v>1.06</v>
      </c>
      <c r="X19">
        <v>6.36</v>
      </c>
      <c r="Y19">
        <v>1.48</v>
      </c>
      <c r="Z19">
        <v>1.42</v>
      </c>
      <c r="AA19">
        <v>0.67</v>
      </c>
      <c r="AB19">
        <v>2.88</v>
      </c>
      <c r="AC19">
        <v>0.4</v>
      </c>
      <c r="AD19">
        <v>0.9</v>
      </c>
      <c r="AE19">
        <v>1.62</v>
      </c>
      <c r="AF19">
        <v>1.62</v>
      </c>
      <c r="AG19">
        <v>0.6</v>
      </c>
      <c r="AH19">
        <v>3.79</v>
      </c>
      <c r="AI19">
        <v>3.9</v>
      </c>
      <c r="AJ19">
        <v>5.53</v>
      </c>
      <c r="AK19">
        <v>1.95</v>
      </c>
      <c r="AL19">
        <v>0.45</v>
      </c>
      <c r="AM19">
        <v>2.02</v>
      </c>
      <c r="AN19">
        <v>4.99</v>
      </c>
      <c r="AO19">
        <v>0.65</v>
      </c>
      <c r="AP19">
        <v>1.54</v>
      </c>
      <c r="AQ19">
        <v>3.62</v>
      </c>
      <c r="AR19">
        <v>0.36</v>
      </c>
      <c r="AS19">
        <v>3.57</v>
      </c>
      <c r="AT19">
        <v>0.6</v>
      </c>
      <c r="AU19">
        <v>0.96</v>
      </c>
      <c r="AV19">
        <v>0.52</v>
      </c>
      <c r="AW19">
        <v>5.89</v>
      </c>
      <c r="AX19">
        <v>2.93</v>
      </c>
      <c r="AY19">
        <v>3.11</v>
      </c>
    </row>
    <row r="20" spans="1:51" x14ac:dyDescent="0.2">
      <c r="A20">
        <v>15</v>
      </c>
      <c r="B20">
        <v>1.44</v>
      </c>
      <c r="C20">
        <v>1.1200000000000001</v>
      </c>
      <c r="D20">
        <v>5.6</v>
      </c>
      <c r="E20">
        <v>0.68</v>
      </c>
      <c r="F20">
        <v>1.45</v>
      </c>
      <c r="G20">
        <v>0.31</v>
      </c>
      <c r="H20">
        <v>4.5199999999999996</v>
      </c>
      <c r="I20">
        <v>1</v>
      </c>
      <c r="J20">
        <v>1.08</v>
      </c>
      <c r="K20">
        <v>5.49</v>
      </c>
      <c r="L20">
        <v>1.8</v>
      </c>
      <c r="M20">
        <v>2.39</v>
      </c>
      <c r="N20">
        <v>0.31</v>
      </c>
      <c r="O20">
        <v>2.15</v>
      </c>
      <c r="P20" s="8">
        <v>1.17E-3</v>
      </c>
      <c r="Q20">
        <v>4.45</v>
      </c>
      <c r="R20">
        <v>2.27</v>
      </c>
      <c r="S20">
        <v>1.7</v>
      </c>
      <c r="T20">
        <v>0.57999999999999996</v>
      </c>
      <c r="U20">
        <v>3.21</v>
      </c>
      <c r="V20">
        <v>1.24</v>
      </c>
      <c r="W20">
        <v>1.41</v>
      </c>
      <c r="X20">
        <v>6.94</v>
      </c>
      <c r="Y20">
        <v>1.77</v>
      </c>
      <c r="Z20">
        <v>1.51</v>
      </c>
      <c r="AA20">
        <v>0.73</v>
      </c>
      <c r="AB20">
        <v>3.13</v>
      </c>
      <c r="AC20">
        <v>0.63</v>
      </c>
      <c r="AD20">
        <v>1</v>
      </c>
      <c r="AE20">
        <v>2.41</v>
      </c>
      <c r="AF20">
        <v>2.36</v>
      </c>
      <c r="AG20">
        <v>1.06</v>
      </c>
      <c r="AH20">
        <v>4.5</v>
      </c>
      <c r="AI20">
        <v>4.24</v>
      </c>
      <c r="AJ20">
        <v>5.97</v>
      </c>
      <c r="AK20">
        <v>2.0499999999999998</v>
      </c>
      <c r="AL20">
        <v>0.49</v>
      </c>
      <c r="AM20">
        <v>2.0499999999999998</v>
      </c>
      <c r="AN20">
        <v>4.63</v>
      </c>
      <c r="AO20">
        <v>0.64</v>
      </c>
      <c r="AP20">
        <v>1.74</v>
      </c>
      <c r="AQ20">
        <v>3.92</v>
      </c>
      <c r="AR20">
        <v>0.55000000000000004</v>
      </c>
      <c r="AS20">
        <v>3.46</v>
      </c>
      <c r="AT20">
        <v>0.73</v>
      </c>
      <c r="AU20">
        <v>1.17</v>
      </c>
      <c r="AV20">
        <v>0.57999999999999996</v>
      </c>
      <c r="AW20">
        <v>6.58</v>
      </c>
      <c r="AX20">
        <v>3.6</v>
      </c>
      <c r="AY20">
        <v>3.29</v>
      </c>
    </row>
    <row r="21" spans="1:51" x14ac:dyDescent="0.2">
      <c r="A21">
        <v>16</v>
      </c>
      <c r="B21">
        <v>1.04</v>
      </c>
      <c r="C21">
        <v>1.18</v>
      </c>
      <c r="D21">
        <v>5.05</v>
      </c>
      <c r="E21">
        <v>0.74</v>
      </c>
      <c r="F21">
        <v>1.65</v>
      </c>
      <c r="G21">
        <v>0.4</v>
      </c>
      <c r="H21">
        <v>4.2699999999999996</v>
      </c>
      <c r="I21">
        <v>1.45</v>
      </c>
      <c r="J21">
        <v>1.34</v>
      </c>
      <c r="K21">
        <v>5.26</v>
      </c>
      <c r="L21">
        <v>3.06</v>
      </c>
      <c r="M21">
        <v>2.52</v>
      </c>
      <c r="N21">
        <v>0.6</v>
      </c>
      <c r="O21">
        <v>2.5</v>
      </c>
      <c r="P21" s="8">
        <v>4.3699999999999998E-3</v>
      </c>
      <c r="Q21">
        <v>4.9400000000000004</v>
      </c>
      <c r="R21">
        <v>2.48</v>
      </c>
      <c r="S21">
        <v>2.33</v>
      </c>
      <c r="T21">
        <v>0.66</v>
      </c>
      <c r="U21">
        <v>3.42</v>
      </c>
      <c r="V21">
        <v>1.27</v>
      </c>
      <c r="W21">
        <v>1.83</v>
      </c>
      <c r="X21">
        <v>7.2</v>
      </c>
      <c r="Y21">
        <v>2.12</v>
      </c>
      <c r="Z21">
        <v>1.68</v>
      </c>
      <c r="AA21">
        <v>0.78</v>
      </c>
      <c r="AB21">
        <v>3.29</v>
      </c>
      <c r="AC21">
        <v>0.76</v>
      </c>
      <c r="AD21">
        <v>1.1000000000000001</v>
      </c>
      <c r="AE21">
        <v>3.28</v>
      </c>
      <c r="AF21">
        <v>3.3</v>
      </c>
      <c r="AG21">
        <v>1.59</v>
      </c>
      <c r="AH21">
        <v>5.08</v>
      </c>
      <c r="AI21">
        <v>4.4800000000000004</v>
      </c>
      <c r="AJ21">
        <v>6.11</v>
      </c>
      <c r="AK21">
        <v>2.2400000000000002</v>
      </c>
      <c r="AL21">
        <v>0.53</v>
      </c>
      <c r="AM21">
        <v>2.04</v>
      </c>
      <c r="AN21">
        <v>4.37</v>
      </c>
      <c r="AO21">
        <v>0.68</v>
      </c>
      <c r="AP21">
        <v>1.98</v>
      </c>
      <c r="AQ21">
        <v>4.21</v>
      </c>
      <c r="AR21">
        <v>0.74</v>
      </c>
      <c r="AS21">
        <v>3.29</v>
      </c>
      <c r="AT21">
        <v>0.89</v>
      </c>
      <c r="AU21">
        <v>1.44</v>
      </c>
      <c r="AV21">
        <v>0.62</v>
      </c>
      <c r="AW21">
        <v>6.99</v>
      </c>
      <c r="AX21">
        <v>4.17</v>
      </c>
      <c r="AY21">
        <v>3.44</v>
      </c>
    </row>
    <row r="22" spans="1:51" x14ac:dyDescent="0.2">
      <c r="A22">
        <v>17</v>
      </c>
      <c r="B22">
        <v>0.75</v>
      </c>
      <c r="C22">
        <v>1.46</v>
      </c>
      <c r="D22">
        <v>4.54</v>
      </c>
      <c r="E22">
        <v>0.8</v>
      </c>
      <c r="F22">
        <v>1.72</v>
      </c>
      <c r="G22">
        <v>0.61</v>
      </c>
      <c r="H22">
        <v>4.0599999999999996</v>
      </c>
      <c r="I22">
        <v>1.77</v>
      </c>
      <c r="J22">
        <v>1.6</v>
      </c>
      <c r="K22">
        <v>6.01</v>
      </c>
      <c r="L22">
        <v>3.27</v>
      </c>
      <c r="M22">
        <v>2.78</v>
      </c>
      <c r="N22">
        <v>1.04</v>
      </c>
      <c r="O22">
        <v>2.73</v>
      </c>
      <c r="P22" s="8">
        <v>4.0800000000000003E-3</v>
      </c>
      <c r="Q22">
        <v>5.36</v>
      </c>
      <c r="R22">
        <v>2.63</v>
      </c>
      <c r="S22">
        <v>3.12</v>
      </c>
      <c r="T22">
        <v>0.78</v>
      </c>
      <c r="U22">
        <v>3.49</v>
      </c>
      <c r="V22">
        <v>1.33</v>
      </c>
      <c r="W22">
        <v>1.92</v>
      </c>
      <c r="X22">
        <v>7.05</v>
      </c>
      <c r="Y22">
        <v>2.61</v>
      </c>
      <c r="Z22">
        <v>1.95</v>
      </c>
      <c r="AA22">
        <v>0.84</v>
      </c>
      <c r="AB22">
        <v>3.67</v>
      </c>
      <c r="AC22">
        <v>1.18</v>
      </c>
      <c r="AD22">
        <v>1.0900000000000001</v>
      </c>
      <c r="AE22">
        <v>3.7</v>
      </c>
      <c r="AF22">
        <v>4.21</v>
      </c>
      <c r="AG22">
        <v>2.17</v>
      </c>
      <c r="AH22">
        <v>5.29</v>
      </c>
      <c r="AI22">
        <v>4.6100000000000003</v>
      </c>
      <c r="AJ22">
        <v>6.51</v>
      </c>
      <c r="AK22">
        <v>2.35</v>
      </c>
      <c r="AL22">
        <v>0.6</v>
      </c>
      <c r="AM22">
        <v>2.02</v>
      </c>
      <c r="AN22">
        <v>4.0999999999999996</v>
      </c>
      <c r="AO22">
        <v>0.72</v>
      </c>
      <c r="AP22">
        <v>2.35</v>
      </c>
      <c r="AQ22">
        <v>4.45</v>
      </c>
      <c r="AR22">
        <v>1</v>
      </c>
      <c r="AS22">
        <v>3.08</v>
      </c>
      <c r="AT22">
        <v>1.06</v>
      </c>
      <c r="AU22">
        <v>1.71</v>
      </c>
      <c r="AV22">
        <v>0.7</v>
      </c>
      <c r="AW22">
        <v>7.14</v>
      </c>
      <c r="AX22">
        <v>4.7699999999999996</v>
      </c>
      <c r="AY22">
        <v>3.57</v>
      </c>
    </row>
    <row r="23" spans="1:51" x14ac:dyDescent="0.2">
      <c r="A23">
        <v>18</v>
      </c>
      <c r="B23">
        <v>0.54</v>
      </c>
      <c r="C23">
        <v>1.66</v>
      </c>
      <c r="D23">
        <v>4.0999999999999996</v>
      </c>
      <c r="E23">
        <v>0.87</v>
      </c>
      <c r="F23">
        <v>1.89</v>
      </c>
      <c r="G23">
        <v>0.77</v>
      </c>
      <c r="H23">
        <v>3.87</v>
      </c>
      <c r="I23">
        <v>1.94</v>
      </c>
      <c r="J23">
        <v>1.7</v>
      </c>
      <c r="K23">
        <v>5.71</v>
      </c>
      <c r="L23">
        <v>3.81</v>
      </c>
      <c r="M23">
        <v>2.91</v>
      </c>
      <c r="N23">
        <v>1.68</v>
      </c>
      <c r="O23">
        <v>3.08</v>
      </c>
      <c r="P23" s="8">
        <v>5.5399999999999998E-3</v>
      </c>
      <c r="Q23">
        <v>5.46</v>
      </c>
      <c r="R23">
        <v>2.92</v>
      </c>
      <c r="S23">
        <v>3.85</v>
      </c>
      <c r="T23">
        <v>0.93</v>
      </c>
      <c r="U23">
        <v>3.48</v>
      </c>
      <c r="V23">
        <v>1.39</v>
      </c>
      <c r="W23">
        <v>2.0499999999999998</v>
      </c>
      <c r="X23">
        <v>6.85</v>
      </c>
      <c r="Y23">
        <v>3.11</v>
      </c>
      <c r="Z23">
        <v>2.2799999999999998</v>
      </c>
      <c r="AA23">
        <v>0.89</v>
      </c>
      <c r="AB23">
        <v>3.92</v>
      </c>
      <c r="AC23">
        <v>1.43</v>
      </c>
      <c r="AD23">
        <v>1.25</v>
      </c>
      <c r="AE23">
        <v>3.99</v>
      </c>
      <c r="AF23">
        <v>5.08</v>
      </c>
      <c r="AG23">
        <v>2.58</v>
      </c>
      <c r="AH23">
        <v>5.54</v>
      </c>
      <c r="AI23">
        <v>4.6399999999999997</v>
      </c>
      <c r="AJ23">
        <v>6.84</v>
      </c>
      <c r="AK23">
        <v>2.36</v>
      </c>
      <c r="AL23">
        <v>0.71</v>
      </c>
      <c r="AM23">
        <v>1.93</v>
      </c>
      <c r="AN23">
        <v>3.83</v>
      </c>
      <c r="AO23">
        <v>0.8</v>
      </c>
      <c r="AP23">
        <v>2.8</v>
      </c>
      <c r="AQ23">
        <v>4.6100000000000003</v>
      </c>
      <c r="AR23">
        <v>1.28</v>
      </c>
      <c r="AS23">
        <v>2.85</v>
      </c>
      <c r="AT23">
        <v>1.25</v>
      </c>
      <c r="AU23">
        <v>2.06</v>
      </c>
      <c r="AV23">
        <v>0.75</v>
      </c>
      <c r="AW23">
        <v>7.02</v>
      </c>
      <c r="AX23">
        <v>5.23</v>
      </c>
      <c r="AY23">
        <v>3.68</v>
      </c>
    </row>
    <row r="24" spans="1:51" x14ac:dyDescent="0.2">
      <c r="A24">
        <v>19</v>
      </c>
      <c r="B24">
        <v>0.39</v>
      </c>
      <c r="C24">
        <v>1.97</v>
      </c>
      <c r="D24">
        <v>3.69</v>
      </c>
      <c r="E24">
        <v>0.89</v>
      </c>
      <c r="F24">
        <v>1.94</v>
      </c>
      <c r="G24">
        <v>1</v>
      </c>
      <c r="H24">
        <v>3.7</v>
      </c>
      <c r="I24">
        <v>2.16</v>
      </c>
      <c r="J24">
        <v>1.68</v>
      </c>
      <c r="K24">
        <v>6.12</v>
      </c>
      <c r="L24">
        <v>4.0199999999999996</v>
      </c>
      <c r="M24">
        <v>2.99</v>
      </c>
      <c r="N24">
        <v>2.39</v>
      </c>
      <c r="O24">
        <v>3.44</v>
      </c>
      <c r="P24">
        <v>0.01</v>
      </c>
      <c r="Q24">
        <v>5.7</v>
      </c>
      <c r="R24">
        <v>3.1</v>
      </c>
      <c r="S24">
        <v>4.62</v>
      </c>
      <c r="T24">
        <v>1.1599999999999999</v>
      </c>
      <c r="U24">
        <v>3.42</v>
      </c>
      <c r="V24">
        <v>1.51</v>
      </c>
      <c r="W24">
        <v>2.56</v>
      </c>
      <c r="X24">
        <v>6.35</v>
      </c>
      <c r="Y24">
        <v>3.76</v>
      </c>
      <c r="Z24">
        <v>2.68</v>
      </c>
      <c r="AA24">
        <v>0.95</v>
      </c>
      <c r="AB24">
        <v>4.28</v>
      </c>
      <c r="AC24">
        <v>1.9</v>
      </c>
      <c r="AD24">
        <v>1.32</v>
      </c>
      <c r="AE24">
        <v>3.88</v>
      </c>
      <c r="AF24">
        <v>5.89</v>
      </c>
      <c r="AG24">
        <v>2.84</v>
      </c>
      <c r="AH24">
        <v>5.61</v>
      </c>
      <c r="AI24">
        <v>4.5999999999999996</v>
      </c>
      <c r="AJ24">
        <v>7.29</v>
      </c>
      <c r="AK24">
        <v>2.56</v>
      </c>
      <c r="AL24">
        <v>0.86</v>
      </c>
      <c r="AM24">
        <v>1.95</v>
      </c>
      <c r="AN24">
        <v>3.49</v>
      </c>
      <c r="AO24">
        <v>0.88</v>
      </c>
      <c r="AP24">
        <v>3.27</v>
      </c>
      <c r="AQ24">
        <v>4.7</v>
      </c>
      <c r="AR24">
        <v>1.49</v>
      </c>
      <c r="AS24">
        <v>2.65</v>
      </c>
      <c r="AT24">
        <v>1.48</v>
      </c>
      <c r="AU24">
        <v>2.4</v>
      </c>
      <c r="AV24">
        <v>0.83</v>
      </c>
      <c r="AW24">
        <v>6.7</v>
      </c>
      <c r="AX24">
        <v>5.72</v>
      </c>
      <c r="AY24">
        <v>3.65</v>
      </c>
    </row>
    <row r="25" spans="1:51" x14ac:dyDescent="0.2">
      <c r="A25">
        <v>20</v>
      </c>
      <c r="B25">
        <v>0.27</v>
      </c>
      <c r="C25">
        <v>1.88</v>
      </c>
      <c r="D25">
        <v>3.32</v>
      </c>
      <c r="E25">
        <v>0.96</v>
      </c>
      <c r="F25">
        <v>2.04</v>
      </c>
      <c r="G25">
        <v>1.27</v>
      </c>
      <c r="H25">
        <v>3.53</v>
      </c>
      <c r="I25">
        <v>2.29</v>
      </c>
      <c r="J25">
        <v>1.98</v>
      </c>
      <c r="K25">
        <v>5.51</v>
      </c>
      <c r="L25">
        <v>4.21</v>
      </c>
      <c r="M25">
        <v>3.14</v>
      </c>
      <c r="N25">
        <v>3.11</v>
      </c>
      <c r="O25">
        <v>3.65</v>
      </c>
      <c r="P25">
        <v>0.01</v>
      </c>
      <c r="Q25">
        <v>5.44</v>
      </c>
      <c r="R25">
        <v>3.4</v>
      </c>
      <c r="S25">
        <v>5.0599999999999996</v>
      </c>
      <c r="T25">
        <v>1.43</v>
      </c>
      <c r="U25">
        <v>3.33</v>
      </c>
      <c r="V25">
        <v>1.61</v>
      </c>
      <c r="W25">
        <v>2.5499999999999998</v>
      </c>
      <c r="X25">
        <v>5.75</v>
      </c>
      <c r="Y25">
        <v>4.3099999999999996</v>
      </c>
      <c r="Z25">
        <v>3.19</v>
      </c>
      <c r="AA25">
        <v>0.99</v>
      </c>
      <c r="AB25">
        <v>4.47</v>
      </c>
      <c r="AC25">
        <v>2.2400000000000002</v>
      </c>
      <c r="AD25">
        <v>1.56</v>
      </c>
      <c r="AE25">
        <v>4.2300000000000004</v>
      </c>
      <c r="AF25">
        <v>6.46</v>
      </c>
      <c r="AG25">
        <v>3.12</v>
      </c>
      <c r="AH25">
        <v>5.38</v>
      </c>
      <c r="AI25">
        <v>4.47</v>
      </c>
      <c r="AJ25">
        <v>7</v>
      </c>
      <c r="AK25">
        <v>2.65</v>
      </c>
      <c r="AL25">
        <v>1.06</v>
      </c>
      <c r="AM25">
        <v>1.95</v>
      </c>
      <c r="AN25">
        <v>3.17</v>
      </c>
      <c r="AO25">
        <v>0.99</v>
      </c>
      <c r="AP25">
        <v>3.67</v>
      </c>
      <c r="AQ25">
        <v>4.8</v>
      </c>
      <c r="AR25">
        <v>1.75</v>
      </c>
      <c r="AS25">
        <v>2.5</v>
      </c>
      <c r="AT25">
        <v>1.71</v>
      </c>
      <c r="AU25">
        <v>2.73</v>
      </c>
      <c r="AV25">
        <v>0.94</v>
      </c>
      <c r="AW25">
        <v>6.22</v>
      </c>
      <c r="AX25">
        <v>5.98</v>
      </c>
      <c r="AY25">
        <v>3.61</v>
      </c>
    </row>
    <row r="26" spans="1:51" x14ac:dyDescent="0.2">
      <c r="A26">
        <v>21</v>
      </c>
      <c r="B26">
        <v>0.2</v>
      </c>
      <c r="C26">
        <v>2.38</v>
      </c>
      <c r="D26">
        <v>2.93</v>
      </c>
      <c r="E26">
        <v>1.02</v>
      </c>
      <c r="F26">
        <v>2.0299999999999998</v>
      </c>
      <c r="G26">
        <v>1.56</v>
      </c>
      <c r="H26">
        <v>3.34</v>
      </c>
      <c r="I26">
        <v>2.27</v>
      </c>
      <c r="J26">
        <v>2.0499999999999998</v>
      </c>
      <c r="K26">
        <v>4.3600000000000003</v>
      </c>
      <c r="L26">
        <v>4.92</v>
      </c>
      <c r="M26">
        <v>3.17</v>
      </c>
      <c r="N26">
        <v>4.0199999999999996</v>
      </c>
      <c r="O26">
        <v>3.93</v>
      </c>
      <c r="P26">
        <v>0.02</v>
      </c>
      <c r="Q26">
        <v>5.25</v>
      </c>
      <c r="R26">
        <v>3.74</v>
      </c>
      <c r="S26">
        <v>5.64</v>
      </c>
      <c r="T26">
        <v>1.76</v>
      </c>
      <c r="U26">
        <v>3.19</v>
      </c>
      <c r="V26">
        <v>1.7</v>
      </c>
      <c r="W26">
        <v>3.14</v>
      </c>
      <c r="X26">
        <v>5.09</v>
      </c>
      <c r="Y26">
        <v>4.87</v>
      </c>
      <c r="Z26">
        <v>3.72</v>
      </c>
      <c r="AA26">
        <v>1.04</v>
      </c>
      <c r="AB26">
        <v>4.6399999999999997</v>
      </c>
      <c r="AC26">
        <v>2.65</v>
      </c>
      <c r="AD26">
        <v>1.75</v>
      </c>
      <c r="AE26">
        <v>4.24</v>
      </c>
      <c r="AF26">
        <v>6.85</v>
      </c>
      <c r="AG26">
        <v>3.39</v>
      </c>
      <c r="AH26">
        <v>5.16</v>
      </c>
      <c r="AI26">
        <v>4.3099999999999996</v>
      </c>
      <c r="AJ26">
        <v>6.46</v>
      </c>
      <c r="AK26">
        <v>2.81</v>
      </c>
      <c r="AL26">
        <v>1.31</v>
      </c>
      <c r="AM26">
        <v>2.0499999999999998</v>
      </c>
      <c r="AN26">
        <v>2.88</v>
      </c>
      <c r="AO26">
        <v>1.1000000000000001</v>
      </c>
      <c r="AP26">
        <v>4.0999999999999996</v>
      </c>
      <c r="AQ26">
        <v>4.92</v>
      </c>
      <c r="AR26">
        <v>1.98</v>
      </c>
      <c r="AS26">
        <v>2.36</v>
      </c>
      <c r="AT26">
        <v>1.85</v>
      </c>
      <c r="AU26">
        <v>3.06</v>
      </c>
      <c r="AV26">
        <v>1.08</v>
      </c>
      <c r="AW26">
        <v>5.59</v>
      </c>
      <c r="AX26">
        <v>6.15</v>
      </c>
      <c r="AY26">
        <v>3.66</v>
      </c>
    </row>
    <row r="27" spans="1:51" x14ac:dyDescent="0.2">
      <c r="A27">
        <v>22</v>
      </c>
      <c r="B27">
        <v>0.13</v>
      </c>
      <c r="C27">
        <v>2.88</v>
      </c>
      <c r="D27">
        <v>2.63</v>
      </c>
      <c r="E27">
        <v>1.08</v>
      </c>
      <c r="F27">
        <v>2.27</v>
      </c>
      <c r="G27">
        <v>1.82</v>
      </c>
      <c r="H27">
        <v>3.16</v>
      </c>
      <c r="I27">
        <v>2.5299999999999998</v>
      </c>
      <c r="J27">
        <v>1.97</v>
      </c>
      <c r="K27">
        <v>4.75</v>
      </c>
      <c r="L27">
        <v>4.74</v>
      </c>
      <c r="M27">
        <v>3.31</v>
      </c>
      <c r="N27">
        <v>4.37</v>
      </c>
      <c r="O27">
        <v>4.1900000000000004</v>
      </c>
      <c r="P27">
        <v>0.02</v>
      </c>
      <c r="Q27">
        <v>4.8899999999999997</v>
      </c>
      <c r="R27">
        <v>4.08</v>
      </c>
      <c r="S27">
        <v>5.59</v>
      </c>
      <c r="T27">
        <v>2.16</v>
      </c>
      <c r="U27">
        <v>3.18</v>
      </c>
      <c r="V27">
        <v>1.83</v>
      </c>
      <c r="W27">
        <v>3.49</v>
      </c>
      <c r="X27">
        <v>4.43</v>
      </c>
      <c r="Y27">
        <v>5.27</v>
      </c>
      <c r="Z27">
        <v>4.2300000000000004</v>
      </c>
      <c r="AA27">
        <v>1.0900000000000001</v>
      </c>
      <c r="AB27">
        <v>4.63</v>
      </c>
      <c r="AC27">
        <v>3.08</v>
      </c>
      <c r="AD27">
        <v>2.11</v>
      </c>
      <c r="AE27">
        <v>3.82</v>
      </c>
      <c r="AF27">
        <v>6.84</v>
      </c>
      <c r="AG27">
        <v>3.71</v>
      </c>
      <c r="AH27">
        <v>4.76</v>
      </c>
      <c r="AI27">
        <v>4.12</v>
      </c>
      <c r="AJ27">
        <v>5.52</v>
      </c>
      <c r="AK27">
        <v>2.69</v>
      </c>
      <c r="AL27">
        <v>1.59</v>
      </c>
      <c r="AM27">
        <v>2.06</v>
      </c>
      <c r="AN27">
        <v>2.65</v>
      </c>
      <c r="AO27">
        <v>1.26</v>
      </c>
      <c r="AP27">
        <v>4.28</v>
      </c>
      <c r="AQ27">
        <v>5</v>
      </c>
      <c r="AR27">
        <v>2.23</v>
      </c>
      <c r="AS27">
        <v>2.2799999999999998</v>
      </c>
      <c r="AT27">
        <v>2.0699999999999998</v>
      </c>
      <c r="AU27">
        <v>3.31</v>
      </c>
      <c r="AV27">
        <v>1.22</v>
      </c>
      <c r="AW27">
        <v>4.8899999999999997</v>
      </c>
      <c r="AX27">
        <v>6.19</v>
      </c>
      <c r="AY27">
        <v>3.64</v>
      </c>
    </row>
    <row r="28" spans="1:51" x14ac:dyDescent="0.2">
      <c r="A28">
        <v>23</v>
      </c>
      <c r="B28">
        <v>0.08</v>
      </c>
      <c r="C28">
        <v>3.18</v>
      </c>
      <c r="D28">
        <v>2.35</v>
      </c>
      <c r="E28">
        <v>1.1299999999999999</v>
      </c>
      <c r="F28">
        <v>2.2799999999999998</v>
      </c>
      <c r="G28">
        <v>2.02</v>
      </c>
      <c r="H28">
        <v>2.96</v>
      </c>
      <c r="I28">
        <v>2.4900000000000002</v>
      </c>
      <c r="J28">
        <v>2.15</v>
      </c>
      <c r="K28">
        <v>4.5599999999999996</v>
      </c>
      <c r="L28">
        <v>4.34</v>
      </c>
      <c r="M28">
        <v>3.4</v>
      </c>
      <c r="N28">
        <v>4.59</v>
      </c>
      <c r="O28">
        <v>4.28</v>
      </c>
      <c r="P28">
        <v>0.02</v>
      </c>
      <c r="Q28">
        <v>4.45</v>
      </c>
      <c r="R28">
        <v>4.2</v>
      </c>
      <c r="S28">
        <v>5.8</v>
      </c>
      <c r="T28">
        <v>2.68</v>
      </c>
      <c r="U28">
        <v>3.14</v>
      </c>
      <c r="V28">
        <v>1.89</v>
      </c>
      <c r="W28">
        <v>3.67</v>
      </c>
      <c r="X28">
        <v>3.84</v>
      </c>
      <c r="Y28">
        <v>5.56</v>
      </c>
      <c r="Z28">
        <v>4.75</v>
      </c>
      <c r="AA28">
        <v>1.1299999999999999</v>
      </c>
      <c r="AB28">
        <v>4.5199999999999996</v>
      </c>
      <c r="AC28">
        <v>3.76</v>
      </c>
      <c r="AD28">
        <v>2.4300000000000002</v>
      </c>
      <c r="AE28">
        <v>3.48</v>
      </c>
      <c r="AF28">
        <v>6.64</v>
      </c>
      <c r="AG28">
        <v>4.1500000000000004</v>
      </c>
      <c r="AH28">
        <v>4.43</v>
      </c>
      <c r="AI28">
        <v>3.89</v>
      </c>
      <c r="AJ28">
        <v>4.57</v>
      </c>
      <c r="AK28">
        <v>2.95</v>
      </c>
      <c r="AL28">
        <v>1.95</v>
      </c>
      <c r="AM28">
        <v>2</v>
      </c>
      <c r="AN28">
        <v>2.3199999999999998</v>
      </c>
      <c r="AO28">
        <v>1.46</v>
      </c>
      <c r="AP28">
        <v>4.38</v>
      </c>
      <c r="AQ28">
        <v>4.96</v>
      </c>
      <c r="AR28">
        <v>2.5299999999999998</v>
      </c>
      <c r="AS28">
        <v>2.2400000000000002</v>
      </c>
      <c r="AT28">
        <v>2.2400000000000002</v>
      </c>
      <c r="AU28">
        <v>3.51</v>
      </c>
      <c r="AV28">
        <v>1.41</v>
      </c>
      <c r="AW28">
        <v>4.21</v>
      </c>
      <c r="AX28">
        <v>5.97</v>
      </c>
      <c r="AY28">
        <v>3.59</v>
      </c>
    </row>
    <row r="29" spans="1:51" x14ac:dyDescent="0.2">
      <c r="A29">
        <v>24</v>
      </c>
      <c r="B29">
        <v>0.06</v>
      </c>
      <c r="C29">
        <v>3.74</v>
      </c>
      <c r="D29">
        <v>2.0699999999999998</v>
      </c>
      <c r="E29">
        <v>1.1299999999999999</v>
      </c>
      <c r="F29">
        <v>2.2599999999999998</v>
      </c>
      <c r="G29">
        <v>2.33</v>
      </c>
      <c r="H29">
        <v>2.77</v>
      </c>
      <c r="I29">
        <v>2.68</v>
      </c>
      <c r="J29">
        <v>2.09</v>
      </c>
      <c r="K29">
        <v>4.1100000000000003</v>
      </c>
      <c r="L29">
        <v>4.29</v>
      </c>
      <c r="M29">
        <v>3.47</v>
      </c>
      <c r="N29">
        <v>4.5</v>
      </c>
      <c r="O29">
        <v>4.53</v>
      </c>
      <c r="P29">
        <v>0.03</v>
      </c>
      <c r="Q29">
        <v>4.0599999999999996</v>
      </c>
      <c r="R29">
        <v>4.3</v>
      </c>
      <c r="S29">
        <v>6.01</v>
      </c>
      <c r="T29">
        <v>3.21</v>
      </c>
      <c r="U29">
        <v>3.15</v>
      </c>
      <c r="V29">
        <v>2.02</v>
      </c>
      <c r="W29">
        <v>4.3499999999999996</v>
      </c>
      <c r="X29">
        <v>3.23</v>
      </c>
      <c r="Y29">
        <v>5.74</v>
      </c>
      <c r="Z29">
        <v>5.15</v>
      </c>
      <c r="AA29">
        <v>1.18</v>
      </c>
      <c r="AB29">
        <v>4.42</v>
      </c>
      <c r="AC29">
        <v>4.4400000000000004</v>
      </c>
      <c r="AD29">
        <v>2.58</v>
      </c>
      <c r="AE29">
        <v>3.16</v>
      </c>
      <c r="AF29">
        <v>5.86</v>
      </c>
      <c r="AG29">
        <v>4.46</v>
      </c>
      <c r="AH29">
        <v>3.97</v>
      </c>
      <c r="AI29">
        <v>3.64</v>
      </c>
      <c r="AJ29">
        <v>3.44</v>
      </c>
      <c r="AK29">
        <v>2.88</v>
      </c>
      <c r="AL29">
        <v>2.2599999999999998</v>
      </c>
      <c r="AM29">
        <v>1.88</v>
      </c>
      <c r="AN29">
        <v>2.15</v>
      </c>
      <c r="AO29">
        <v>1.68</v>
      </c>
      <c r="AP29">
        <v>4.4400000000000004</v>
      </c>
      <c r="AQ29">
        <v>4.8600000000000003</v>
      </c>
      <c r="AR29">
        <v>2.85</v>
      </c>
      <c r="AS29">
        <v>2.23</v>
      </c>
      <c r="AT29">
        <v>2.36</v>
      </c>
      <c r="AU29">
        <v>3.68</v>
      </c>
      <c r="AV29">
        <v>1.59</v>
      </c>
      <c r="AW29">
        <v>3.51</v>
      </c>
      <c r="AX29">
        <v>5.78</v>
      </c>
      <c r="AY29">
        <v>3.51</v>
      </c>
    </row>
    <row r="30" spans="1:51" x14ac:dyDescent="0.2">
      <c r="A30">
        <v>25</v>
      </c>
      <c r="B30">
        <v>0.03</v>
      </c>
      <c r="C30">
        <v>4.12</v>
      </c>
      <c r="D30">
        <v>1.84</v>
      </c>
      <c r="E30">
        <v>1.1599999999999999</v>
      </c>
      <c r="F30">
        <v>2.4300000000000002</v>
      </c>
      <c r="G30">
        <v>2.54</v>
      </c>
      <c r="H30">
        <v>2.57</v>
      </c>
      <c r="I30">
        <v>2.5099999999999998</v>
      </c>
      <c r="J30">
        <v>2.3199999999999998</v>
      </c>
      <c r="K30">
        <v>3.73</v>
      </c>
      <c r="L30">
        <v>4.43</v>
      </c>
      <c r="M30">
        <v>3.57</v>
      </c>
      <c r="N30">
        <v>4.3</v>
      </c>
      <c r="O30">
        <v>4.47</v>
      </c>
      <c r="P30">
        <v>0.03</v>
      </c>
      <c r="Q30">
        <v>3.65</v>
      </c>
      <c r="R30">
        <v>4.51</v>
      </c>
      <c r="S30">
        <v>5.86</v>
      </c>
      <c r="T30">
        <v>3.79</v>
      </c>
      <c r="U30">
        <v>3.16</v>
      </c>
      <c r="V30">
        <v>2.1</v>
      </c>
      <c r="W30">
        <v>4.2300000000000004</v>
      </c>
      <c r="X30">
        <v>2.74</v>
      </c>
      <c r="Y30">
        <v>5.65</v>
      </c>
      <c r="Z30">
        <v>5.44</v>
      </c>
      <c r="AA30">
        <v>1.19</v>
      </c>
      <c r="AB30">
        <v>4.08</v>
      </c>
      <c r="AC30">
        <v>5.08</v>
      </c>
      <c r="AD30">
        <v>2.87</v>
      </c>
      <c r="AE30">
        <v>3.19</v>
      </c>
      <c r="AF30">
        <v>5.21</v>
      </c>
      <c r="AG30">
        <v>4.87</v>
      </c>
      <c r="AH30">
        <v>3.67</v>
      </c>
      <c r="AI30">
        <v>3.4</v>
      </c>
      <c r="AJ30">
        <v>2.81</v>
      </c>
      <c r="AK30">
        <v>3.01</v>
      </c>
      <c r="AL30">
        <v>2.64</v>
      </c>
      <c r="AM30">
        <v>1.69</v>
      </c>
      <c r="AN30">
        <v>1.94</v>
      </c>
      <c r="AO30">
        <v>1.93</v>
      </c>
      <c r="AP30">
        <v>4.4400000000000004</v>
      </c>
      <c r="AQ30">
        <v>4.76</v>
      </c>
      <c r="AR30">
        <v>3.09</v>
      </c>
      <c r="AS30">
        <v>2.2599999999999998</v>
      </c>
      <c r="AT30">
        <v>2.54</v>
      </c>
      <c r="AU30">
        <v>3.7</v>
      </c>
      <c r="AV30">
        <v>1.81</v>
      </c>
      <c r="AW30">
        <v>3.01</v>
      </c>
      <c r="AX30">
        <v>5.36</v>
      </c>
      <c r="AY30">
        <v>3.26</v>
      </c>
    </row>
    <row r="31" spans="1:51" x14ac:dyDescent="0.2">
      <c r="A31">
        <v>26</v>
      </c>
      <c r="B31">
        <v>0.02</v>
      </c>
      <c r="C31">
        <v>4.4400000000000004</v>
      </c>
      <c r="D31">
        <v>1.59</v>
      </c>
      <c r="E31">
        <v>1.17</v>
      </c>
      <c r="F31">
        <v>2.41</v>
      </c>
      <c r="G31">
        <v>2.69</v>
      </c>
      <c r="H31">
        <v>2.36</v>
      </c>
      <c r="I31">
        <v>2.81</v>
      </c>
      <c r="J31">
        <v>2.4300000000000002</v>
      </c>
      <c r="K31">
        <v>3.18</v>
      </c>
      <c r="L31">
        <v>4.67</v>
      </c>
      <c r="M31">
        <v>3.67</v>
      </c>
      <c r="N31">
        <v>4.08</v>
      </c>
      <c r="O31">
        <v>4.28</v>
      </c>
      <c r="P31">
        <v>0.03</v>
      </c>
      <c r="Q31">
        <v>3.19</v>
      </c>
      <c r="R31">
        <v>4.43</v>
      </c>
      <c r="S31">
        <v>5.72</v>
      </c>
      <c r="T31">
        <v>4.38</v>
      </c>
      <c r="U31">
        <v>3.31</v>
      </c>
      <c r="V31">
        <v>2.21</v>
      </c>
      <c r="W31">
        <v>4.0199999999999996</v>
      </c>
      <c r="X31">
        <v>2.2000000000000002</v>
      </c>
      <c r="Y31">
        <v>5.56</v>
      </c>
      <c r="Z31">
        <v>5.55</v>
      </c>
      <c r="AA31">
        <v>1.24</v>
      </c>
      <c r="AB31">
        <v>3.69</v>
      </c>
      <c r="AC31">
        <v>5.62</v>
      </c>
      <c r="AD31">
        <v>3.08</v>
      </c>
      <c r="AE31">
        <v>3.2</v>
      </c>
      <c r="AF31">
        <v>4.43</v>
      </c>
      <c r="AG31">
        <v>5.23</v>
      </c>
      <c r="AH31">
        <v>3.27</v>
      </c>
      <c r="AI31">
        <v>3.14</v>
      </c>
      <c r="AJ31">
        <v>1.98</v>
      </c>
      <c r="AK31">
        <v>3.08</v>
      </c>
      <c r="AL31">
        <v>3</v>
      </c>
      <c r="AM31">
        <v>1.58</v>
      </c>
      <c r="AN31">
        <v>1.79</v>
      </c>
      <c r="AO31">
        <v>2.19</v>
      </c>
      <c r="AP31">
        <v>4.33</v>
      </c>
      <c r="AQ31">
        <v>4.55</v>
      </c>
      <c r="AR31">
        <v>3.36</v>
      </c>
      <c r="AS31">
        <v>2.2599999999999998</v>
      </c>
      <c r="AT31">
        <v>2.66</v>
      </c>
      <c r="AU31">
        <v>3.7</v>
      </c>
      <c r="AV31">
        <v>2.0099999999999998</v>
      </c>
      <c r="AW31">
        <v>2.5099999999999998</v>
      </c>
      <c r="AX31">
        <v>4.82</v>
      </c>
      <c r="AY31">
        <v>3.03</v>
      </c>
    </row>
    <row r="32" spans="1:51" x14ac:dyDescent="0.2">
      <c r="A32">
        <v>27</v>
      </c>
      <c r="B32">
        <v>0.01</v>
      </c>
      <c r="C32">
        <v>4.57</v>
      </c>
      <c r="D32">
        <v>1.39</v>
      </c>
      <c r="E32">
        <v>1.25</v>
      </c>
      <c r="F32">
        <v>2.5</v>
      </c>
      <c r="G32">
        <v>2.87</v>
      </c>
      <c r="H32">
        <v>2.14</v>
      </c>
      <c r="I32">
        <v>3.15</v>
      </c>
      <c r="J32">
        <v>2.54</v>
      </c>
      <c r="K32">
        <v>2.73</v>
      </c>
      <c r="L32">
        <v>3.74</v>
      </c>
      <c r="M32">
        <v>3.73</v>
      </c>
      <c r="N32">
        <v>4.16</v>
      </c>
      <c r="O32">
        <v>4.1399999999999997</v>
      </c>
      <c r="P32">
        <v>0.05</v>
      </c>
      <c r="Q32">
        <v>2.84</v>
      </c>
      <c r="R32">
        <v>4.25</v>
      </c>
      <c r="S32">
        <v>5.37</v>
      </c>
      <c r="T32">
        <v>4.74</v>
      </c>
      <c r="U32">
        <v>3.32</v>
      </c>
      <c r="V32">
        <v>2.27</v>
      </c>
      <c r="W32">
        <v>3.68</v>
      </c>
      <c r="X32">
        <v>1.76</v>
      </c>
      <c r="Y32">
        <v>5.22</v>
      </c>
      <c r="Z32">
        <v>5.49</v>
      </c>
      <c r="AA32">
        <v>1.25</v>
      </c>
      <c r="AB32">
        <v>3.28</v>
      </c>
      <c r="AC32">
        <v>5.99</v>
      </c>
      <c r="AD32">
        <v>3.17</v>
      </c>
      <c r="AE32">
        <v>3.02</v>
      </c>
      <c r="AF32">
        <v>3.93</v>
      </c>
      <c r="AG32">
        <v>5.34</v>
      </c>
      <c r="AH32">
        <v>3.05</v>
      </c>
      <c r="AI32">
        <v>2.93</v>
      </c>
      <c r="AJ32">
        <v>1.5</v>
      </c>
      <c r="AK32">
        <v>3.1</v>
      </c>
      <c r="AL32">
        <v>3.35</v>
      </c>
      <c r="AM32">
        <v>1.41</v>
      </c>
      <c r="AN32">
        <v>1.57</v>
      </c>
      <c r="AO32">
        <v>2.4700000000000002</v>
      </c>
      <c r="AP32">
        <v>4.1900000000000004</v>
      </c>
      <c r="AQ32">
        <v>4.28</v>
      </c>
      <c r="AR32">
        <v>3.64</v>
      </c>
      <c r="AS32">
        <v>2.27</v>
      </c>
      <c r="AT32">
        <v>2.75</v>
      </c>
      <c r="AU32">
        <v>3.62</v>
      </c>
      <c r="AV32">
        <v>2.23</v>
      </c>
      <c r="AW32">
        <v>2.09</v>
      </c>
      <c r="AX32">
        <v>4.32</v>
      </c>
      <c r="AY32">
        <v>2.78</v>
      </c>
    </row>
    <row r="33" spans="1:51" x14ac:dyDescent="0.2">
      <c r="A33">
        <v>28</v>
      </c>
      <c r="B33">
        <v>0.01</v>
      </c>
      <c r="C33">
        <v>4.7</v>
      </c>
      <c r="D33">
        <v>1.24</v>
      </c>
      <c r="E33">
        <v>1.34</v>
      </c>
      <c r="F33">
        <v>2.62</v>
      </c>
      <c r="G33">
        <v>3.13</v>
      </c>
      <c r="H33">
        <v>1.94</v>
      </c>
      <c r="I33">
        <v>3.83</v>
      </c>
      <c r="J33">
        <v>2.62</v>
      </c>
      <c r="K33">
        <v>2.7</v>
      </c>
      <c r="L33">
        <v>3.76</v>
      </c>
      <c r="M33">
        <v>3.79</v>
      </c>
      <c r="N33">
        <v>4.16</v>
      </c>
      <c r="O33">
        <v>3.87</v>
      </c>
      <c r="P33">
        <v>0.06</v>
      </c>
      <c r="Q33">
        <v>2.73</v>
      </c>
      <c r="R33">
        <v>3.98</v>
      </c>
      <c r="S33">
        <v>5.16</v>
      </c>
      <c r="T33">
        <v>5.21</v>
      </c>
      <c r="U33">
        <v>3.38</v>
      </c>
      <c r="V33">
        <v>2.3199999999999998</v>
      </c>
      <c r="W33">
        <v>3.66</v>
      </c>
      <c r="X33">
        <v>1.45</v>
      </c>
      <c r="Y33">
        <v>4.84</v>
      </c>
      <c r="Z33">
        <v>5.29</v>
      </c>
      <c r="AA33">
        <v>1.29</v>
      </c>
      <c r="AB33">
        <v>2.71</v>
      </c>
      <c r="AC33">
        <v>6.01</v>
      </c>
      <c r="AD33">
        <v>3.41</v>
      </c>
      <c r="AE33">
        <v>3.22</v>
      </c>
      <c r="AF33">
        <v>3.62</v>
      </c>
      <c r="AG33">
        <v>5.58</v>
      </c>
      <c r="AH33">
        <v>2.73</v>
      </c>
      <c r="AI33">
        <v>2.69</v>
      </c>
      <c r="AJ33">
        <v>1.1599999999999999</v>
      </c>
      <c r="AK33">
        <v>3.13</v>
      </c>
      <c r="AL33">
        <v>3.68</v>
      </c>
      <c r="AM33">
        <v>1.26</v>
      </c>
      <c r="AN33">
        <v>1.4</v>
      </c>
      <c r="AO33">
        <v>2.76</v>
      </c>
      <c r="AP33">
        <v>4.05</v>
      </c>
      <c r="AQ33">
        <v>4.01</v>
      </c>
      <c r="AR33">
        <v>3.86</v>
      </c>
      <c r="AS33">
        <v>2.27</v>
      </c>
      <c r="AT33">
        <v>2.77</v>
      </c>
      <c r="AU33">
        <v>3.52</v>
      </c>
      <c r="AV33">
        <v>2.4300000000000002</v>
      </c>
      <c r="AW33">
        <v>1.73</v>
      </c>
      <c r="AX33">
        <v>3.69</v>
      </c>
      <c r="AY33">
        <v>2.57</v>
      </c>
    </row>
    <row r="34" spans="1:51" x14ac:dyDescent="0.2">
      <c r="A34">
        <v>29</v>
      </c>
      <c r="B34" s="8">
        <v>7.1900000000000002E-3</v>
      </c>
      <c r="C34">
        <v>4.84</v>
      </c>
      <c r="D34">
        <v>1.08</v>
      </c>
      <c r="E34">
        <v>1.41</v>
      </c>
      <c r="F34">
        <v>2.56</v>
      </c>
      <c r="G34">
        <v>3.34</v>
      </c>
      <c r="H34">
        <v>1.75</v>
      </c>
      <c r="I34">
        <v>4.47</v>
      </c>
      <c r="J34">
        <v>2.86</v>
      </c>
      <c r="K34">
        <v>2.64</v>
      </c>
      <c r="L34">
        <v>3.29</v>
      </c>
      <c r="M34">
        <v>3.74</v>
      </c>
      <c r="N34">
        <v>3.98</v>
      </c>
      <c r="O34">
        <v>3.51</v>
      </c>
      <c r="P34">
        <v>7.0000000000000007E-2</v>
      </c>
      <c r="Q34">
        <v>2.36</v>
      </c>
      <c r="R34">
        <v>3.95</v>
      </c>
      <c r="S34">
        <v>4.55</v>
      </c>
      <c r="T34">
        <v>5.49</v>
      </c>
      <c r="U34">
        <v>3.41</v>
      </c>
      <c r="V34">
        <v>2.4300000000000002</v>
      </c>
      <c r="W34">
        <v>3.69</v>
      </c>
      <c r="X34">
        <v>1.1399999999999999</v>
      </c>
      <c r="Y34">
        <v>4.4000000000000004</v>
      </c>
      <c r="Z34">
        <v>4.9000000000000004</v>
      </c>
      <c r="AA34">
        <v>1.33</v>
      </c>
      <c r="AB34">
        <v>2.2999999999999998</v>
      </c>
      <c r="AC34">
        <v>5.73</v>
      </c>
      <c r="AD34">
        <v>3.74</v>
      </c>
      <c r="AE34">
        <v>3.25</v>
      </c>
      <c r="AF34">
        <v>3.11</v>
      </c>
      <c r="AG34">
        <v>5.84</v>
      </c>
      <c r="AH34">
        <v>2.48</v>
      </c>
      <c r="AI34">
        <v>2.4700000000000002</v>
      </c>
      <c r="AJ34">
        <v>1.05</v>
      </c>
      <c r="AK34">
        <v>3.23</v>
      </c>
      <c r="AL34">
        <v>3.95</v>
      </c>
      <c r="AM34">
        <v>1.29</v>
      </c>
      <c r="AN34">
        <v>1.28</v>
      </c>
      <c r="AO34">
        <v>3</v>
      </c>
      <c r="AP34">
        <v>3.83</v>
      </c>
      <c r="AQ34">
        <v>3.51</v>
      </c>
      <c r="AR34">
        <v>3.97</v>
      </c>
      <c r="AS34">
        <v>2.25</v>
      </c>
      <c r="AT34">
        <v>2.8</v>
      </c>
      <c r="AU34">
        <v>3.36</v>
      </c>
      <c r="AV34">
        <v>2.62</v>
      </c>
      <c r="AW34">
        <v>1.43</v>
      </c>
      <c r="AX34">
        <v>3.2</v>
      </c>
      <c r="AY34">
        <v>2.38</v>
      </c>
    </row>
    <row r="35" spans="1:51" x14ac:dyDescent="0.2">
      <c r="A35">
        <v>30</v>
      </c>
      <c r="B35" s="8">
        <v>5.9300000000000004E-3</v>
      </c>
      <c r="C35">
        <v>4.97</v>
      </c>
      <c r="D35">
        <v>0.91</v>
      </c>
      <c r="E35">
        <v>1.48</v>
      </c>
      <c r="F35">
        <v>2.52</v>
      </c>
      <c r="G35">
        <v>3.52</v>
      </c>
      <c r="H35">
        <v>1.58</v>
      </c>
      <c r="I35">
        <v>4.8</v>
      </c>
      <c r="J35">
        <v>2.93</v>
      </c>
      <c r="K35">
        <v>2.4700000000000002</v>
      </c>
      <c r="L35">
        <v>2.73</v>
      </c>
      <c r="M35">
        <v>3.79</v>
      </c>
      <c r="N35">
        <v>3.97</v>
      </c>
      <c r="O35">
        <v>3.26</v>
      </c>
      <c r="P35">
        <v>0.1</v>
      </c>
      <c r="Q35">
        <v>2.23</v>
      </c>
      <c r="R35">
        <v>3.62</v>
      </c>
      <c r="S35">
        <v>4.1100000000000003</v>
      </c>
      <c r="T35">
        <v>5.6</v>
      </c>
      <c r="U35">
        <v>3.47</v>
      </c>
      <c r="V35">
        <v>2.5099999999999998</v>
      </c>
      <c r="W35">
        <v>3.46</v>
      </c>
      <c r="X35">
        <v>0.91</v>
      </c>
      <c r="Y35">
        <v>3.93</v>
      </c>
      <c r="Z35">
        <v>4.47</v>
      </c>
      <c r="AA35">
        <v>1.34</v>
      </c>
      <c r="AB35">
        <v>1.93</v>
      </c>
      <c r="AC35">
        <v>5.25</v>
      </c>
      <c r="AD35">
        <v>4.03</v>
      </c>
      <c r="AE35">
        <v>3.25</v>
      </c>
      <c r="AF35">
        <v>2.84</v>
      </c>
      <c r="AG35">
        <v>5.78</v>
      </c>
      <c r="AH35">
        <v>2.2200000000000002</v>
      </c>
      <c r="AI35">
        <v>2.27</v>
      </c>
      <c r="AJ35">
        <v>0.79</v>
      </c>
      <c r="AK35">
        <v>3.5</v>
      </c>
      <c r="AL35">
        <v>4.21</v>
      </c>
      <c r="AM35">
        <v>1.18</v>
      </c>
      <c r="AN35">
        <v>1.1599999999999999</v>
      </c>
      <c r="AO35">
        <v>3.3</v>
      </c>
      <c r="AP35">
        <v>3.66</v>
      </c>
      <c r="AQ35">
        <v>3.04</v>
      </c>
      <c r="AR35">
        <v>4.04</v>
      </c>
      <c r="AS35">
        <v>2.2200000000000002</v>
      </c>
      <c r="AT35">
        <v>2.81</v>
      </c>
      <c r="AU35">
        <v>3.21</v>
      </c>
      <c r="AV35">
        <v>2.76</v>
      </c>
      <c r="AW35">
        <v>1.19</v>
      </c>
      <c r="AX35">
        <v>2.72</v>
      </c>
      <c r="AY35">
        <v>2.2200000000000002</v>
      </c>
    </row>
    <row r="36" spans="1:51" x14ac:dyDescent="0.2">
      <c r="A36">
        <v>31</v>
      </c>
      <c r="B36" s="8">
        <v>5.4400000000000004E-3</v>
      </c>
      <c r="C36">
        <v>5.18</v>
      </c>
      <c r="D36">
        <v>0.79</v>
      </c>
      <c r="E36">
        <v>1.57</v>
      </c>
      <c r="F36">
        <v>2.5499999999999998</v>
      </c>
      <c r="G36">
        <v>3.89</v>
      </c>
      <c r="H36">
        <v>1.4</v>
      </c>
      <c r="I36">
        <v>5.04</v>
      </c>
      <c r="J36">
        <v>3.1</v>
      </c>
      <c r="K36">
        <v>2.08</v>
      </c>
      <c r="L36">
        <v>3.05</v>
      </c>
      <c r="M36">
        <v>3.77</v>
      </c>
      <c r="N36">
        <v>3.88</v>
      </c>
      <c r="O36">
        <v>2.93</v>
      </c>
      <c r="P36">
        <v>0.11</v>
      </c>
      <c r="Q36">
        <v>2.13</v>
      </c>
      <c r="R36">
        <v>3.49</v>
      </c>
      <c r="S36">
        <v>3.51</v>
      </c>
      <c r="T36">
        <v>5.71</v>
      </c>
      <c r="U36">
        <v>3.44</v>
      </c>
      <c r="V36">
        <v>2.57</v>
      </c>
      <c r="W36">
        <v>3.45</v>
      </c>
      <c r="X36">
        <v>0.76</v>
      </c>
      <c r="Y36">
        <v>3.4</v>
      </c>
      <c r="Z36">
        <v>3.92</v>
      </c>
      <c r="AA36">
        <v>1.41</v>
      </c>
      <c r="AB36">
        <v>1.58</v>
      </c>
      <c r="AC36">
        <v>4.82</v>
      </c>
      <c r="AD36">
        <v>4.3099999999999996</v>
      </c>
      <c r="AE36">
        <v>3.2</v>
      </c>
      <c r="AF36">
        <v>2.71</v>
      </c>
      <c r="AG36">
        <v>5.47</v>
      </c>
      <c r="AH36">
        <v>2.0699999999999998</v>
      </c>
      <c r="AI36">
        <v>2.08</v>
      </c>
      <c r="AJ36">
        <v>0.7</v>
      </c>
      <c r="AK36">
        <v>3.75</v>
      </c>
      <c r="AL36">
        <v>4.4000000000000004</v>
      </c>
      <c r="AM36">
        <v>1.24</v>
      </c>
      <c r="AN36">
        <v>1.01</v>
      </c>
      <c r="AO36">
        <v>3.56</v>
      </c>
      <c r="AP36">
        <v>3.43</v>
      </c>
      <c r="AQ36">
        <v>2.6</v>
      </c>
      <c r="AR36">
        <v>4.0599999999999996</v>
      </c>
      <c r="AS36">
        <v>2.1800000000000002</v>
      </c>
      <c r="AT36">
        <v>2.8</v>
      </c>
      <c r="AU36">
        <v>3.03</v>
      </c>
      <c r="AV36">
        <v>2.82</v>
      </c>
      <c r="AW36">
        <v>0.96</v>
      </c>
      <c r="AX36">
        <v>2.2799999999999998</v>
      </c>
      <c r="AY36">
        <v>2.0499999999999998</v>
      </c>
    </row>
    <row r="37" spans="1:51" x14ac:dyDescent="0.2">
      <c r="A37">
        <v>32</v>
      </c>
      <c r="B37" s="8">
        <v>3.79E-3</v>
      </c>
      <c r="C37">
        <v>5.08</v>
      </c>
      <c r="D37">
        <v>0.68</v>
      </c>
      <c r="E37">
        <v>1.63</v>
      </c>
      <c r="F37">
        <v>2.5299999999999998</v>
      </c>
      <c r="G37">
        <v>3.96</v>
      </c>
      <c r="H37">
        <v>1.24</v>
      </c>
      <c r="I37">
        <v>5.25</v>
      </c>
      <c r="J37">
        <v>3.35</v>
      </c>
      <c r="K37">
        <v>1.98</v>
      </c>
      <c r="L37">
        <v>2.68</v>
      </c>
      <c r="M37">
        <v>3.65</v>
      </c>
      <c r="N37">
        <v>4</v>
      </c>
      <c r="O37">
        <v>2.5499999999999998</v>
      </c>
      <c r="P37">
        <v>0.13</v>
      </c>
      <c r="Q37">
        <v>1.91</v>
      </c>
      <c r="R37">
        <v>3.28</v>
      </c>
      <c r="S37">
        <v>3.06</v>
      </c>
      <c r="T37">
        <v>5.56</v>
      </c>
      <c r="U37">
        <v>3.38</v>
      </c>
      <c r="V37">
        <v>2.59</v>
      </c>
      <c r="W37">
        <v>3.55</v>
      </c>
      <c r="X37">
        <v>0.61</v>
      </c>
      <c r="Y37">
        <v>2.91</v>
      </c>
      <c r="Z37">
        <v>3.42</v>
      </c>
      <c r="AA37">
        <v>1.47</v>
      </c>
      <c r="AB37">
        <v>1.24</v>
      </c>
      <c r="AC37">
        <v>4.38</v>
      </c>
      <c r="AD37">
        <v>4.63</v>
      </c>
      <c r="AE37">
        <v>3.36</v>
      </c>
      <c r="AF37">
        <v>2.5299999999999998</v>
      </c>
      <c r="AG37">
        <v>5.03</v>
      </c>
      <c r="AH37">
        <v>1.86</v>
      </c>
      <c r="AI37">
        <v>1.9</v>
      </c>
      <c r="AJ37">
        <v>0.57999999999999996</v>
      </c>
      <c r="AK37">
        <v>4.12</v>
      </c>
      <c r="AL37">
        <v>4.49</v>
      </c>
      <c r="AM37">
        <v>1.25</v>
      </c>
      <c r="AN37">
        <v>0.93</v>
      </c>
      <c r="AO37">
        <v>3.76</v>
      </c>
      <c r="AP37">
        <v>3.22</v>
      </c>
      <c r="AQ37">
        <v>2.12</v>
      </c>
      <c r="AR37">
        <v>4.01</v>
      </c>
      <c r="AS37">
        <v>2.1</v>
      </c>
      <c r="AT37">
        <v>2.79</v>
      </c>
      <c r="AU37">
        <v>2.87</v>
      </c>
      <c r="AV37">
        <v>2.89</v>
      </c>
      <c r="AW37">
        <v>0.8</v>
      </c>
      <c r="AX37">
        <v>1.91</v>
      </c>
      <c r="AY37">
        <v>1.78</v>
      </c>
    </row>
    <row r="38" spans="1:51" x14ac:dyDescent="0.2">
      <c r="A38">
        <v>33</v>
      </c>
      <c r="B38" s="8">
        <v>1.75E-3</v>
      </c>
      <c r="C38">
        <v>5.2</v>
      </c>
      <c r="D38">
        <v>0.57999999999999996</v>
      </c>
      <c r="E38">
        <v>1.8</v>
      </c>
      <c r="F38">
        <v>2.6</v>
      </c>
      <c r="G38">
        <v>3.86</v>
      </c>
      <c r="H38">
        <v>1.07</v>
      </c>
      <c r="I38">
        <v>5.25</v>
      </c>
      <c r="J38">
        <v>3.51</v>
      </c>
      <c r="K38">
        <v>1.72</v>
      </c>
      <c r="L38">
        <v>2.54</v>
      </c>
      <c r="M38">
        <v>3.45</v>
      </c>
      <c r="N38">
        <v>3.75</v>
      </c>
      <c r="O38">
        <v>2.27</v>
      </c>
      <c r="P38">
        <v>0.15</v>
      </c>
      <c r="Q38">
        <v>1.73</v>
      </c>
      <c r="R38">
        <v>3.06</v>
      </c>
      <c r="S38">
        <v>2.62</v>
      </c>
      <c r="T38">
        <v>5.31</v>
      </c>
      <c r="U38">
        <v>3.31</v>
      </c>
      <c r="V38">
        <v>2.71</v>
      </c>
      <c r="W38">
        <v>3.48</v>
      </c>
      <c r="X38">
        <v>0.51</v>
      </c>
      <c r="Y38">
        <v>2.4300000000000002</v>
      </c>
      <c r="Z38">
        <v>2.91</v>
      </c>
      <c r="AA38">
        <v>1.57</v>
      </c>
      <c r="AB38">
        <v>0.94</v>
      </c>
      <c r="AC38">
        <v>3.82</v>
      </c>
      <c r="AD38">
        <v>4.74</v>
      </c>
      <c r="AE38">
        <v>3.19</v>
      </c>
      <c r="AF38">
        <v>2.29</v>
      </c>
      <c r="AG38">
        <v>4.49</v>
      </c>
      <c r="AH38">
        <v>1.65</v>
      </c>
      <c r="AI38">
        <v>1.74</v>
      </c>
      <c r="AJ38">
        <v>0.45</v>
      </c>
      <c r="AK38">
        <v>4.4000000000000004</v>
      </c>
      <c r="AL38">
        <v>4.54</v>
      </c>
      <c r="AM38">
        <v>1.24</v>
      </c>
      <c r="AN38">
        <v>0.87</v>
      </c>
      <c r="AO38">
        <v>3.89</v>
      </c>
      <c r="AP38">
        <v>2.96</v>
      </c>
      <c r="AQ38">
        <v>1.73</v>
      </c>
      <c r="AR38">
        <v>3.89</v>
      </c>
      <c r="AS38">
        <v>2.0299999999999998</v>
      </c>
      <c r="AT38">
        <v>2.75</v>
      </c>
      <c r="AU38">
        <v>2.7</v>
      </c>
      <c r="AV38">
        <v>2.87</v>
      </c>
      <c r="AW38">
        <v>0.66</v>
      </c>
      <c r="AX38">
        <v>1.58</v>
      </c>
      <c r="AY38">
        <v>1.7</v>
      </c>
    </row>
    <row r="39" spans="1:51" x14ac:dyDescent="0.2">
      <c r="A39">
        <v>34</v>
      </c>
      <c r="B39" s="8">
        <v>2.6199999999999999E-3</v>
      </c>
      <c r="C39">
        <v>5.1100000000000003</v>
      </c>
      <c r="D39">
        <v>0.47</v>
      </c>
      <c r="E39">
        <v>2</v>
      </c>
      <c r="F39">
        <v>2.44</v>
      </c>
      <c r="G39">
        <v>4.07</v>
      </c>
      <c r="H39">
        <v>0.93</v>
      </c>
      <c r="I39">
        <v>4.8499999999999996</v>
      </c>
      <c r="J39">
        <v>3.39</v>
      </c>
      <c r="K39">
        <v>1.56</v>
      </c>
      <c r="L39">
        <v>2.34</v>
      </c>
      <c r="M39">
        <v>3.41</v>
      </c>
      <c r="N39">
        <v>3.74</v>
      </c>
      <c r="O39">
        <v>2.04</v>
      </c>
      <c r="P39">
        <v>0.16</v>
      </c>
      <c r="Q39">
        <v>1.53</v>
      </c>
      <c r="R39">
        <v>2.77</v>
      </c>
      <c r="S39">
        <v>2.16</v>
      </c>
      <c r="T39">
        <v>5.0199999999999996</v>
      </c>
      <c r="U39">
        <v>3.15</v>
      </c>
      <c r="V39">
        <v>2.74</v>
      </c>
      <c r="W39">
        <v>3.72</v>
      </c>
      <c r="X39">
        <v>0.43</v>
      </c>
      <c r="Y39">
        <v>2.04</v>
      </c>
      <c r="Z39">
        <v>2.4500000000000002</v>
      </c>
      <c r="AA39">
        <v>1.64</v>
      </c>
      <c r="AB39">
        <v>0.77</v>
      </c>
      <c r="AC39">
        <v>3.3</v>
      </c>
      <c r="AD39">
        <v>4.8600000000000003</v>
      </c>
      <c r="AE39">
        <v>3.39</v>
      </c>
      <c r="AF39">
        <v>2.11</v>
      </c>
      <c r="AG39">
        <v>3.76</v>
      </c>
      <c r="AH39">
        <v>1.45</v>
      </c>
      <c r="AI39">
        <v>1.59</v>
      </c>
      <c r="AJ39">
        <v>0.31</v>
      </c>
      <c r="AK39">
        <v>4.28</v>
      </c>
      <c r="AL39">
        <v>4.45</v>
      </c>
      <c r="AM39">
        <v>1.36</v>
      </c>
      <c r="AN39">
        <v>0.76</v>
      </c>
      <c r="AO39">
        <v>3.99</v>
      </c>
      <c r="AP39">
        <v>2.74</v>
      </c>
      <c r="AQ39">
        <v>1.36</v>
      </c>
      <c r="AR39">
        <v>3.84</v>
      </c>
      <c r="AS39">
        <v>1.94</v>
      </c>
      <c r="AT39">
        <v>2.61</v>
      </c>
      <c r="AU39">
        <v>2.57</v>
      </c>
      <c r="AV39">
        <v>2.87</v>
      </c>
      <c r="AW39">
        <v>0.53</v>
      </c>
      <c r="AX39">
        <v>1.31</v>
      </c>
      <c r="AY39">
        <v>1.61</v>
      </c>
    </row>
    <row r="40" spans="1:51" x14ac:dyDescent="0.2">
      <c r="A40">
        <v>35</v>
      </c>
      <c r="B40" s="8">
        <v>1.3600000000000001E-3</v>
      </c>
      <c r="C40">
        <v>4.84</v>
      </c>
      <c r="D40">
        <v>0.37</v>
      </c>
      <c r="E40">
        <v>2.15</v>
      </c>
      <c r="F40">
        <v>2.37</v>
      </c>
      <c r="G40">
        <v>3.93</v>
      </c>
      <c r="H40">
        <v>0.8</v>
      </c>
      <c r="I40">
        <v>4.57</v>
      </c>
      <c r="J40">
        <v>3.78</v>
      </c>
      <c r="K40">
        <v>1.17</v>
      </c>
      <c r="L40">
        <v>2.08</v>
      </c>
      <c r="M40">
        <v>3.12</v>
      </c>
      <c r="N40">
        <v>3.32</v>
      </c>
      <c r="O40">
        <v>1.9</v>
      </c>
      <c r="P40">
        <v>0.17</v>
      </c>
      <c r="Q40">
        <v>1.43</v>
      </c>
      <c r="R40">
        <v>2.5099999999999998</v>
      </c>
      <c r="S40">
        <v>1.85</v>
      </c>
      <c r="T40">
        <v>4.6500000000000004</v>
      </c>
      <c r="U40">
        <v>2.99</v>
      </c>
      <c r="V40">
        <v>2.8</v>
      </c>
      <c r="W40">
        <v>3.46</v>
      </c>
      <c r="X40">
        <v>0.39</v>
      </c>
      <c r="Y40">
        <v>1.67</v>
      </c>
      <c r="Z40">
        <v>2</v>
      </c>
      <c r="AA40">
        <v>1.74</v>
      </c>
      <c r="AB40">
        <v>0.63</v>
      </c>
      <c r="AC40">
        <v>3.02</v>
      </c>
      <c r="AD40">
        <v>4.8</v>
      </c>
      <c r="AE40">
        <v>3.24</v>
      </c>
      <c r="AF40">
        <v>1.86</v>
      </c>
      <c r="AG40">
        <v>3.17</v>
      </c>
      <c r="AH40">
        <v>1.33</v>
      </c>
      <c r="AI40">
        <v>1.45</v>
      </c>
      <c r="AJ40">
        <v>0.23</v>
      </c>
      <c r="AK40">
        <v>4.1100000000000003</v>
      </c>
      <c r="AL40">
        <v>4.3600000000000003</v>
      </c>
      <c r="AM40">
        <v>1.4</v>
      </c>
      <c r="AN40">
        <v>0.68</v>
      </c>
      <c r="AO40">
        <v>4.03</v>
      </c>
      <c r="AP40">
        <v>2.54</v>
      </c>
      <c r="AQ40">
        <v>1.04</v>
      </c>
      <c r="AR40">
        <v>3.68</v>
      </c>
      <c r="AS40">
        <v>1.85</v>
      </c>
      <c r="AT40">
        <v>2.5299999999999998</v>
      </c>
      <c r="AU40">
        <v>2.42</v>
      </c>
      <c r="AV40">
        <v>2.82</v>
      </c>
      <c r="AW40">
        <v>0.45</v>
      </c>
      <c r="AX40">
        <v>1.08</v>
      </c>
      <c r="AY40">
        <v>1.53</v>
      </c>
    </row>
    <row r="41" spans="1:51" x14ac:dyDescent="0.2">
      <c r="A41">
        <v>36</v>
      </c>
      <c r="B41" s="8">
        <v>1.2600000000000001E-3</v>
      </c>
      <c r="C41">
        <v>4.18</v>
      </c>
      <c r="D41">
        <v>0.33</v>
      </c>
      <c r="E41">
        <v>2.4900000000000002</v>
      </c>
      <c r="F41">
        <v>2.2999999999999998</v>
      </c>
      <c r="G41">
        <v>3.87</v>
      </c>
      <c r="H41">
        <v>0.67</v>
      </c>
      <c r="I41">
        <v>3.8</v>
      </c>
      <c r="J41">
        <v>3.96</v>
      </c>
      <c r="K41">
        <v>0.72</v>
      </c>
      <c r="L41">
        <v>2.35</v>
      </c>
      <c r="M41">
        <v>2.9</v>
      </c>
      <c r="N41">
        <v>2.89</v>
      </c>
      <c r="O41">
        <v>1.67</v>
      </c>
      <c r="P41">
        <v>0.21</v>
      </c>
      <c r="Q41">
        <v>1.25</v>
      </c>
      <c r="R41">
        <v>2.36</v>
      </c>
      <c r="S41">
        <v>1.51</v>
      </c>
      <c r="T41">
        <v>4.1500000000000004</v>
      </c>
      <c r="U41">
        <v>2.84</v>
      </c>
      <c r="V41">
        <v>2.79</v>
      </c>
      <c r="W41">
        <v>3.27</v>
      </c>
      <c r="X41">
        <v>0.32</v>
      </c>
      <c r="Y41">
        <v>1.39</v>
      </c>
      <c r="Z41">
        <v>1.64</v>
      </c>
      <c r="AA41">
        <v>1.82</v>
      </c>
      <c r="AB41">
        <v>0.53</v>
      </c>
      <c r="AC41">
        <v>2.5299999999999998</v>
      </c>
      <c r="AD41">
        <v>4.5199999999999996</v>
      </c>
      <c r="AE41">
        <v>3.13</v>
      </c>
      <c r="AF41">
        <v>1.62</v>
      </c>
      <c r="AG41">
        <v>2.5499999999999998</v>
      </c>
      <c r="AH41">
        <v>1.18</v>
      </c>
      <c r="AI41">
        <v>1.32</v>
      </c>
      <c r="AJ41">
        <v>0.17</v>
      </c>
      <c r="AK41">
        <v>4.03</v>
      </c>
      <c r="AL41">
        <v>4.2</v>
      </c>
      <c r="AM41">
        <v>1.33</v>
      </c>
      <c r="AN41">
        <v>0.63</v>
      </c>
      <c r="AO41">
        <v>4</v>
      </c>
      <c r="AP41">
        <v>2.37</v>
      </c>
      <c r="AQ41">
        <v>0.8</v>
      </c>
      <c r="AR41">
        <v>3.54</v>
      </c>
      <c r="AS41">
        <v>1.75</v>
      </c>
      <c r="AT41">
        <v>2.46</v>
      </c>
      <c r="AU41">
        <v>2.29</v>
      </c>
      <c r="AV41">
        <v>2.74</v>
      </c>
      <c r="AW41">
        <v>0.36</v>
      </c>
      <c r="AX41">
        <v>0.86</v>
      </c>
      <c r="AY41">
        <v>1.44</v>
      </c>
    </row>
    <row r="42" spans="1:51" x14ac:dyDescent="0.2">
      <c r="A42">
        <v>37</v>
      </c>
      <c r="B42" s="8">
        <v>3.8900000000000002E-4</v>
      </c>
      <c r="C42">
        <v>3.56</v>
      </c>
      <c r="D42">
        <v>0.24</v>
      </c>
      <c r="E42">
        <v>2.68</v>
      </c>
      <c r="F42">
        <v>2.36</v>
      </c>
      <c r="G42">
        <v>3.77</v>
      </c>
      <c r="H42">
        <v>0.56000000000000005</v>
      </c>
      <c r="I42">
        <v>3.55</v>
      </c>
      <c r="J42">
        <v>4.0599999999999996</v>
      </c>
      <c r="K42">
        <v>0.42</v>
      </c>
      <c r="L42">
        <v>1.83</v>
      </c>
      <c r="M42">
        <v>2.5499999999999998</v>
      </c>
      <c r="N42">
        <v>2.4300000000000002</v>
      </c>
      <c r="O42">
        <v>1.6</v>
      </c>
      <c r="P42">
        <v>0.26</v>
      </c>
      <c r="Q42">
        <v>1.1399999999999999</v>
      </c>
      <c r="R42">
        <v>2.1</v>
      </c>
      <c r="S42">
        <v>1.28</v>
      </c>
      <c r="T42">
        <v>3.76</v>
      </c>
      <c r="U42">
        <v>2.48</v>
      </c>
      <c r="V42">
        <v>2.72</v>
      </c>
      <c r="W42">
        <v>3.46</v>
      </c>
      <c r="X42">
        <v>0.32</v>
      </c>
      <c r="Y42">
        <v>1.1000000000000001</v>
      </c>
      <c r="Z42">
        <v>1.29</v>
      </c>
      <c r="AA42">
        <v>1.91</v>
      </c>
      <c r="AB42">
        <v>0.42</v>
      </c>
      <c r="AC42">
        <v>2.17</v>
      </c>
      <c r="AD42">
        <v>4.3600000000000003</v>
      </c>
      <c r="AE42">
        <v>3.12</v>
      </c>
      <c r="AF42">
        <v>1.29</v>
      </c>
      <c r="AG42">
        <v>2.1</v>
      </c>
      <c r="AH42">
        <v>1.01</v>
      </c>
      <c r="AI42">
        <v>1.2</v>
      </c>
      <c r="AJ42">
        <v>0.09</v>
      </c>
      <c r="AK42">
        <v>3.66</v>
      </c>
      <c r="AL42">
        <v>3.99</v>
      </c>
      <c r="AM42">
        <v>1.39</v>
      </c>
      <c r="AN42">
        <v>0.62</v>
      </c>
      <c r="AO42">
        <v>3.89</v>
      </c>
      <c r="AP42">
        <v>2.14</v>
      </c>
      <c r="AQ42">
        <v>0.59</v>
      </c>
      <c r="AR42">
        <v>3.39</v>
      </c>
      <c r="AS42">
        <v>1.62</v>
      </c>
      <c r="AT42">
        <v>2.4</v>
      </c>
      <c r="AU42">
        <v>2.2200000000000002</v>
      </c>
      <c r="AV42">
        <v>2.66</v>
      </c>
      <c r="AW42">
        <v>0.28999999999999998</v>
      </c>
      <c r="AX42">
        <v>0.69</v>
      </c>
      <c r="AY42">
        <v>1.38</v>
      </c>
    </row>
    <row r="43" spans="1:51" x14ac:dyDescent="0.2">
      <c r="A43">
        <v>38</v>
      </c>
      <c r="B43" s="8">
        <v>3.8900000000000002E-4</v>
      </c>
      <c r="C43">
        <v>3.02</v>
      </c>
      <c r="D43">
        <v>0.19</v>
      </c>
      <c r="E43">
        <v>2.99</v>
      </c>
      <c r="F43">
        <v>2.25</v>
      </c>
      <c r="G43">
        <v>3.66</v>
      </c>
      <c r="H43">
        <v>0.46</v>
      </c>
      <c r="I43">
        <v>2.97</v>
      </c>
      <c r="J43">
        <v>4.0999999999999996</v>
      </c>
      <c r="K43">
        <v>0.44</v>
      </c>
      <c r="L43">
        <v>1.89</v>
      </c>
      <c r="M43">
        <v>2.25</v>
      </c>
      <c r="N43">
        <v>2.04</v>
      </c>
      <c r="O43">
        <v>1.51</v>
      </c>
      <c r="P43">
        <v>0.27</v>
      </c>
      <c r="Q43">
        <v>0.99</v>
      </c>
      <c r="R43">
        <v>1.84</v>
      </c>
      <c r="S43">
        <v>1.03</v>
      </c>
      <c r="T43">
        <v>3.28</v>
      </c>
      <c r="U43">
        <v>2.21</v>
      </c>
      <c r="V43">
        <v>2.71</v>
      </c>
      <c r="W43">
        <v>3.14</v>
      </c>
      <c r="X43">
        <v>0.26</v>
      </c>
      <c r="Y43">
        <v>0.86</v>
      </c>
      <c r="Z43">
        <v>1.04</v>
      </c>
      <c r="AA43">
        <v>1.99</v>
      </c>
      <c r="AB43">
        <v>0.36</v>
      </c>
      <c r="AC43">
        <v>1.98</v>
      </c>
      <c r="AD43">
        <v>4.09</v>
      </c>
      <c r="AE43">
        <v>2.75</v>
      </c>
      <c r="AF43">
        <v>1.1000000000000001</v>
      </c>
      <c r="AG43">
        <v>1.81</v>
      </c>
      <c r="AH43">
        <v>0.91</v>
      </c>
      <c r="AI43">
        <v>1.0900000000000001</v>
      </c>
      <c r="AJ43">
        <v>7.0000000000000007E-2</v>
      </c>
      <c r="AK43">
        <v>3.14</v>
      </c>
      <c r="AL43">
        <v>3.67</v>
      </c>
      <c r="AM43">
        <v>1.31</v>
      </c>
      <c r="AN43">
        <v>0.56000000000000005</v>
      </c>
      <c r="AO43">
        <v>3.76</v>
      </c>
      <c r="AP43">
        <v>1.96</v>
      </c>
      <c r="AQ43">
        <v>0.45</v>
      </c>
      <c r="AR43">
        <v>3.12</v>
      </c>
      <c r="AS43">
        <v>1.49</v>
      </c>
      <c r="AT43">
        <v>2.35</v>
      </c>
      <c r="AU43">
        <v>2.1</v>
      </c>
      <c r="AV43">
        <v>2.5499999999999998</v>
      </c>
      <c r="AW43">
        <v>0.24</v>
      </c>
      <c r="AX43">
        <v>0.57999999999999996</v>
      </c>
      <c r="AY43">
        <v>1.35</v>
      </c>
    </row>
    <row r="44" spans="1:51" x14ac:dyDescent="0.2">
      <c r="A44">
        <v>39</v>
      </c>
      <c r="B44" s="8">
        <v>5.8299999999999997E-4</v>
      </c>
      <c r="C44">
        <v>2.2599999999999998</v>
      </c>
      <c r="D44">
        <v>0.13</v>
      </c>
      <c r="E44">
        <v>3.27</v>
      </c>
      <c r="F44">
        <v>2.2999999999999998</v>
      </c>
      <c r="G44">
        <v>3.6</v>
      </c>
      <c r="H44">
        <v>0.38</v>
      </c>
      <c r="I44">
        <v>2.39</v>
      </c>
      <c r="J44">
        <v>4.04</v>
      </c>
      <c r="K44">
        <v>0.22</v>
      </c>
      <c r="L44">
        <v>1.97</v>
      </c>
      <c r="M44">
        <v>1.91</v>
      </c>
      <c r="N44">
        <v>1.67</v>
      </c>
      <c r="O44">
        <v>1.4</v>
      </c>
      <c r="P44">
        <v>0.28999999999999998</v>
      </c>
      <c r="Q44">
        <v>0.92</v>
      </c>
      <c r="R44">
        <v>1.73</v>
      </c>
      <c r="S44">
        <v>1</v>
      </c>
      <c r="T44">
        <v>2.85</v>
      </c>
      <c r="U44">
        <v>1.96</v>
      </c>
      <c r="V44">
        <v>2.5299999999999998</v>
      </c>
      <c r="W44">
        <v>2.98</v>
      </c>
      <c r="X44">
        <v>0.21</v>
      </c>
      <c r="Y44">
        <v>0.69</v>
      </c>
      <c r="Z44">
        <v>0.79</v>
      </c>
      <c r="AA44">
        <v>2.0499999999999998</v>
      </c>
      <c r="AB44">
        <v>0.33</v>
      </c>
      <c r="AC44">
        <v>1.76</v>
      </c>
      <c r="AD44">
        <v>3.65</v>
      </c>
      <c r="AE44">
        <v>2.5099999999999998</v>
      </c>
      <c r="AF44">
        <v>0.96</v>
      </c>
      <c r="AG44">
        <v>1.52</v>
      </c>
      <c r="AH44">
        <v>0.79</v>
      </c>
      <c r="AI44">
        <v>0.99</v>
      </c>
      <c r="AJ44">
        <v>0.05</v>
      </c>
      <c r="AK44">
        <v>2.4500000000000002</v>
      </c>
      <c r="AL44">
        <v>3.38</v>
      </c>
      <c r="AM44">
        <v>1.38</v>
      </c>
      <c r="AN44">
        <v>0.53</v>
      </c>
      <c r="AO44">
        <v>3.59</v>
      </c>
      <c r="AP44">
        <v>1.81</v>
      </c>
      <c r="AQ44">
        <v>0.32</v>
      </c>
      <c r="AR44">
        <v>2.95</v>
      </c>
      <c r="AS44">
        <v>1.38</v>
      </c>
      <c r="AT44">
        <v>2.35</v>
      </c>
      <c r="AU44">
        <v>1.98</v>
      </c>
      <c r="AV44">
        <v>2.46</v>
      </c>
      <c r="AW44">
        <v>0.22</v>
      </c>
      <c r="AX44">
        <v>0.46</v>
      </c>
      <c r="AY44">
        <v>1.29</v>
      </c>
    </row>
    <row r="45" spans="1:51" x14ac:dyDescent="0.2">
      <c r="A45">
        <v>40</v>
      </c>
      <c r="B45" s="8">
        <v>2.92E-4</v>
      </c>
      <c r="C45">
        <v>1.93</v>
      </c>
      <c r="D45">
        <v>0.1</v>
      </c>
      <c r="E45">
        <v>3.37</v>
      </c>
      <c r="F45">
        <v>2.2599999999999998</v>
      </c>
      <c r="G45">
        <v>3.34</v>
      </c>
      <c r="H45">
        <v>0.31</v>
      </c>
      <c r="I45">
        <v>2</v>
      </c>
      <c r="J45">
        <v>4.1399999999999997</v>
      </c>
      <c r="K45">
        <v>0.14000000000000001</v>
      </c>
      <c r="L45">
        <v>1.68</v>
      </c>
      <c r="M45">
        <v>1.61</v>
      </c>
      <c r="N45">
        <v>1.39</v>
      </c>
      <c r="O45">
        <v>1.3</v>
      </c>
      <c r="P45">
        <v>0.32</v>
      </c>
      <c r="Q45">
        <v>0.87</v>
      </c>
      <c r="R45">
        <v>1.51</v>
      </c>
      <c r="S45">
        <v>0.76</v>
      </c>
      <c r="T45">
        <v>2.4300000000000002</v>
      </c>
      <c r="U45">
        <v>1.63</v>
      </c>
      <c r="V45">
        <v>2.37</v>
      </c>
      <c r="W45">
        <v>2.92</v>
      </c>
      <c r="X45">
        <v>0.19</v>
      </c>
      <c r="Y45">
        <v>0.56000000000000005</v>
      </c>
      <c r="Z45">
        <v>0.6</v>
      </c>
      <c r="AA45">
        <v>2.09</v>
      </c>
      <c r="AB45">
        <v>0.3</v>
      </c>
      <c r="AC45">
        <v>1.55</v>
      </c>
      <c r="AD45">
        <v>3.08</v>
      </c>
      <c r="AE45">
        <v>2.1800000000000002</v>
      </c>
      <c r="AF45">
        <v>0.78</v>
      </c>
      <c r="AG45">
        <v>1.32</v>
      </c>
      <c r="AH45">
        <v>0.68</v>
      </c>
      <c r="AI45">
        <v>0.89</v>
      </c>
      <c r="AJ45">
        <v>0.02</v>
      </c>
      <c r="AK45">
        <v>1.98</v>
      </c>
      <c r="AL45">
        <v>3.07</v>
      </c>
      <c r="AM45">
        <v>1.32</v>
      </c>
      <c r="AN45">
        <v>0.5</v>
      </c>
      <c r="AO45">
        <v>3.4</v>
      </c>
      <c r="AP45">
        <v>1.64</v>
      </c>
      <c r="AQ45">
        <v>0.24</v>
      </c>
      <c r="AR45">
        <v>2.72</v>
      </c>
      <c r="AS45">
        <v>1.26</v>
      </c>
      <c r="AT45">
        <v>2.2400000000000002</v>
      </c>
      <c r="AU45">
        <v>1.9</v>
      </c>
      <c r="AV45">
        <v>2.36</v>
      </c>
      <c r="AW45">
        <v>0.18</v>
      </c>
      <c r="AX45">
        <v>0.35</v>
      </c>
      <c r="AY45">
        <v>1.1399999999999999</v>
      </c>
    </row>
    <row r="46" spans="1:51" x14ac:dyDescent="0.2">
      <c r="A46">
        <v>41</v>
      </c>
      <c r="B46" s="8">
        <v>9.7200000000000004E-5</v>
      </c>
      <c r="C46">
        <v>1.7</v>
      </c>
      <c r="D46">
        <v>0.06</v>
      </c>
      <c r="E46">
        <v>3.5</v>
      </c>
      <c r="F46">
        <v>2.29</v>
      </c>
      <c r="G46">
        <v>3.29</v>
      </c>
      <c r="H46">
        <v>0.26</v>
      </c>
      <c r="I46">
        <v>1.78</v>
      </c>
      <c r="J46">
        <v>3.91</v>
      </c>
      <c r="K46">
        <v>0.12</v>
      </c>
      <c r="L46">
        <v>1.75</v>
      </c>
      <c r="M46">
        <v>1.34</v>
      </c>
      <c r="N46">
        <v>1.2</v>
      </c>
      <c r="O46">
        <v>1.3</v>
      </c>
      <c r="P46">
        <v>0.35</v>
      </c>
      <c r="Q46">
        <v>0.74</v>
      </c>
      <c r="R46">
        <v>1.37</v>
      </c>
      <c r="S46">
        <v>0.71</v>
      </c>
      <c r="T46">
        <v>2.1</v>
      </c>
      <c r="U46">
        <v>1.36</v>
      </c>
      <c r="V46">
        <v>2.2599999999999998</v>
      </c>
      <c r="W46">
        <v>2.67</v>
      </c>
      <c r="X46">
        <v>0.18</v>
      </c>
      <c r="Y46">
        <v>0.43</v>
      </c>
      <c r="Z46">
        <v>0.44</v>
      </c>
      <c r="AA46">
        <v>2.11</v>
      </c>
      <c r="AB46">
        <v>0.25</v>
      </c>
      <c r="AC46">
        <v>1.38</v>
      </c>
      <c r="AD46">
        <v>2.66</v>
      </c>
      <c r="AE46">
        <v>1.97</v>
      </c>
      <c r="AF46">
        <v>0.67</v>
      </c>
      <c r="AG46">
        <v>1.01</v>
      </c>
      <c r="AH46">
        <v>0.56000000000000005</v>
      </c>
      <c r="AI46">
        <v>0.81</v>
      </c>
      <c r="AJ46">
        <v>0.02</v>
      </c>
      <c r="AK46">
        <v>1.48</v>
      </c>
      <c r="AL46">
        <v>2.77</v>
      </c>
      <c r="AM46">
        <v>1.27</v>
      </c>
      <c r="AN46">
        <v>0.47</v>
      </c>
      <c r="AO46">
        <v>3.14</v>
      </c>
      <c r="AP46">
        <v>1.46</v>
      </c>
      <c r="AQ46">
        <v>0.18</v>
      </c>
      <c r="AR46">
        <v>2.5099999999999998</v>
      </c>
      <c r="AS46">
        <v>1.1399999999999999</v>
      </c>
      <c r="AT46">
        <v>2.1800000000000002</v>
      </c>
      <c r="AU46">
        <v>1.79</v>
      </c>
      <c r="AV46">
        <v>2.29</v>
      </c>
      <c r="AW46">
        <v>0.16</v>
      </c>
      <c r="AX46">
        <v>0.3</v>
      </c>
      <c r="AY46">
        <v>1.1399999999999999</v>
      </c>
    </row>
    <row r="47" spans="1:51" x14ac:dyDescent="0.2">
      <c r="A47">
        <v>42</v>
      </c>
      <c r="B47">
        <v>0</v>
      </c>
      <c r="C47">
        <v>1.35</v>
      </c>
      <c r="D47">
        <v>0.03</v>
      </c>
      <c r="E47">
        <v>3.67</v>
      </c>
      <c r="F47">
        <v>2.33</v>
      </c>
      <c r="G47">
        <v>3.14</v>
      </c>
      <c r="H47">
        <v>0.21</v>
      </c>
      <c r="I47">
        <v>1.34</v>
      </c>
      <c r="J47">
        <v>3.58</v>
      </c>
      <c r="K47">
        <v>0.06</v>
      </c>
      <c r="L47">
        <v>1.82</v>
      </c>
      <c r="M47">
        <v>1.08</v>
      </c>
      <c r="N47">
        <v>1.06</v>
      </c>
      <c r="O47">
        <v>1.24</v>
      </c>
      <c r="P47">
        <v>0.35</v>
      </c>
      <c r="Q47">
        <v>0.62</v>
      </c>
      <c r="R47">
        <v>1.23</v>
      </c>
      <c r="S47">
        <v>0.59</v>
      </c>
      <c r="T47">
        <v>1.73</v>
      </c>
      <c r="U47">
        <v>1.1299999999999999</v>
      </c>
      <c r="V47">
        <v>2.0299999999999998</v>
      </c>
      <c r="W47">
        <v>2.4700000000000002</v>
      </c>
      <c r="X47">
        <v>0.16</v>
      </c>
      <c r="Y47">
        <v>0.33</v>
      </c>
      <c r="Z47">
        <v>0.31</v>
      </c>
      <c r="AA47">
        <v>2.15</v>
      </c>
      <c r="AB47">
        <v>0.23</v>
      </c>
      <c r="AC47">
        <v>1.19</v>
      </c>
      <c r="AD47">
        <v>2.17</v>
      </c>
      <c r="AE47">
        <v>1.54</v>
      </c>
      <c r="AF47">
        <v>0.47</v>
      </c>
      <c r="AG47">
        <v>0.87</v>
      </c>
      <c r="AH47">
        <v>0.48</v>
      </c>
      <c r="AI47">
        <v>0.73</v>
      </c>
      <c r="AJ47">
        <v>0</v>
      </c>
      <c r="AK47">
        <v>1.1399999999999999</v>
      </c>
      <c r="AL47">
        <v>2.48</v>
      </c>
      <c r="AM47">
        <v>1.3</v>
      </c>
      <c r="AN47">
        <v>0.45</v>
      </c>
      <c r="AO47">
        <v>2.85</v>
      </c>
      <c r="AP47">
        <v>1.35</v>
      </c>
      <c r="AQ47">
        <v>0.12</v>
      </c>
      <c r="AR47">
        <v>2.36</v>
      </c>
      <c r="AS47">
        <v>1.04</v>
      </c>
      <c r="AT47">
        <v>2.16</v>
      </c>
      <c r="AU47">
        <v>1.7</v>
      </c>
      <c r="AV47">
        <v>2.2200000000000002</v>
      </c>
      <c r="AW47">
        <v>0.12</v>
      </c>
      <c r="AX47">
        <v>0.23</v>
      </c>
      <c r="AY47">
        <v>1.08</v>
      </c>
    </row>
    <row r="48" spans="1:51" x14ac:dyDescent="0.2">
      <c r="A48">
        <v>43</v>
      </c>
      <c r="B48">
        <v>0</v>
      </c>
      <c r="C48">
        <v>0.97</v>
      </c>
      <c r="D48">
        <v>0.03</v>
      </c>
      <c r="E48">
        <v>3.72</v>
      </c>
      <c r="F48">
        <v>2.42</v>
      </c>
      <c r="G48">
        <v>3.02</v>
      </c>
      <c r="H48">
        <v>0.17</v>
      </c>
      <c r="I48">
        <v>1.26</v>
      </c>
      <c r="J48">
        <v>3.21</v>
      </c>
      <c r="K48">
        <v>0</v>
      </c>
      <c r="L48">
        <v>1.71</v>
      </c>
      <c r="M48">
        <v>0.9</v>
      </c>
      <c r="N48">
        <v>0.95</v>
      </c>
      <c r="O48">
        <v>1.26</v>
      </c>
      <c r="P48">
        <v>0.37</v>
      </c>
      <c r="Q48">
        <v>0.51</v>
      </c>
      <c r="R48">
        <v>1.02</v>
      </c>
      <c r="S48">
        <v>0.49</v>
      </c>
      <c r="T48">
        <v>1.4</v>
      </c>
      <c r="U48">
        <v>0.92</v>
      </c>
      <c r="V48">
        <v>1.85</v>
      </c>
      <c r="W48">
        <v>2.13</v>
      </c>
      <c r="X48">
        <v>0.14000000000000001</v>
      </c>
      <c r="Y48">
        <v>0.25</v>
      </c>
      <c r="Z48">
        <v>0.23</v>
      </c>
      <c r="AA48">
        <v>2.17</v>
      </c>
      <c r="AB48">
        <v>0.19</v>
      </c>
      <c r="AC48">
        <v>1.1200000000000001</v>
      </c>
      <c r="AD48">
        <v>1.71</v>
      </c>
      <c r="AE48">
        <v>1.52</v>
      </c>
      <c r="AF48">
        <v>0.39</v>
      </c>
      <c r="AG48">
        <v>0.76</v>
      </c>
      <c r="AH48">
        <v>0.4</v>
      </c>
      <c r="AI48">
        <v>0.66</v>
      </c>
      <c r="AJ48">
        <v>0</v>
      </c>
      <c r="AK48">
        <v>0.68</v>
      </c>
      <c r="AL48">
        <v>2.13</v>
      </c>
      <c r="AM48">
        <v>1.29</v>
      </c>
      <c r="AN48">
        <v>0.39</v>
      </c>
      <c r="AO48">
        <v>2.64</v>
      </c>
      <c r="AP48">
        <v>1.2</v>
      </c>
      <c r="AQ48">
        <v>0.09</v>
      </c>
      <c r="AR48">
        <v>2.11</v>
      </c>
      <c r="AS48">
        <v>0.92</v>
      </c>
      <c r="AT48">
        <v>2.14</v>
      </c>
      <c r="AU48">
        <v>1.62</v>
      </c>
      <c r="AV48">
        <v>2.14</v>
      </c>
      <c r="AW48">
        <v>0.11</v>
      </c>
      <c r="AX48">
        <v>0.18</v>
      </c>
      <c r="AY48">
        <v>1.01</v>
      </c>
    </row>
    <row r="49" spans="1:51" x14ac:dyDescent="0.2">
      <c r="A49">
        <v>44</v>
      </c>
      <c r="B49">
        <v>0</v>
      </c>
      <c r="C49">
        <v>0.86</v>
      </c>
      <c r="D49">
        <v>0.02</v>
      </c>
      <c r="E49">
        <v>3.75</v>
      </c>
      <c r="F49">
        <v>2.3199999999999998</v>
      </c>
      <c r="G49">
        <v>2.81</v>
      </c>
      <c r="H49">
        <v>0.14000000000000001</v>
      </c>
      <c r="I49">
        <v>1.1299999999999999</v>
      </c>
      <c r="J49">
        <v>3.09</v>
      </c>
      <c r="K49">
        <v>0.02</v>
      </c>
      <c r="L49">
        <v>1.18</v>
      </c>
      <c r="M49">
        <v>0.73</v>
      </c>
      <c r="N49">
        <v>0.89</v>
      </c>
      <c r="O49">
        <v>1.21</v>
      </c>
      <c r="P49">
        <v>0.36</v>
      </c>
      <c r="Q49">
        <v>0.49</v>
      </c>
      <c r="R49">
        <v>0.82</v>
      </c>
      <c r="S49">
        <v>0.43</v>
      </c>
      <c r="T49">
        <v>1.18</v>
      </c>
      <c r="U49">
        <v>0.73</v>
      </c>
      <c r="V49">
        <v>1.59</v>
      </c>
      <c r="W49">
        <v>1.95</v>
      </c>
      <c r="X49">
        <v>0.12</v>
      </c>
      <c r="Y49">
        <v>0.2</v>
      </c>
      <c r="Z49">
        <v>0.15</v>
      </c>
      <c r="AA49">
        <v>2.17</v>
      </c>
      <c r="AB49">
        <v>0.18</v>
      </c>
      <c r="AC49">
        <v>0.98</v>
      </c>
      <c r="AD49">
        <v>1.41</v>
      </c>
      <c r="AE49">
        <v>1.08</v>
      </c>
      <c r="AF49">
        <v>0.27</v>
      </c>
      <c r="AG49">
        <v>0.63</v>
      </c>
      <c r="AH49">
        <v>0.35</v>
      </c>
      <c r="AI49">
        <v>0.59</v>
      </c>
      <c r="AJ49">
        <v>0</v>
      </c>
      <c r="AK49">
        <v>0.48</v>
      </c>
      <c r="AL49">
        <v>1.86</v>
      </c>
      <c r="AM49">
        <v>1.25</v>
      </c>
      <c r="AN49">
        <v>0.39</v>
      </c>
      <c r="AO49">
        <v>2.41</v>
      </c>
      <c r="AP49">
        <v>1.05</v>
      </c>
      <c r="AQ49">
        <v>7.0000000000000007E-2</v>
      </c>
      <c r="AR49">
        <v>1.92</v>
      </c>
      <c r="AS49">
        <v>0.82</v>
      </c>
      <c r="AT49">
        <v>2.0699999999999998</v>
      </c>
      <c r="AU49">
        <v>1.51</v>
      </c>
      <c r="AV49">
        <v>2.09</v>
      </c>
      <c r="AW49">
        <v>0.11</v>
      </c>
      <c r="AX49">
        <v>0.14000000000000001</v>
      </c>
      <c r="AY49">
        <v>0.96</v>
      </c>
    </row>
    <row r="50" spans="1:51" x14ac:dyDescent="0.2">
      <c r="A50">
        <v>45</v>
      </c>
      <c r="B50">
        <v>0</v>
      </c>
      <c r="C50">
        <v>0.74</v>
      </c>
      <c r="D50">
        <v>0.01</v>
      </c>
      <c r="E50">
        <v>3.73</v>
      </c>
      <c r="F50">
        <v>2.29</v>
      </c>
      <c r="G50">
        <v>2.5099999999999998</v>
      </c>
      <c r="H50">
        <v>0.12</v>
      </c>
      <c r="I50">
        <v>0.89</v>
      </c>
      <c r="J50">
        <v>2.62</v>
      </c>
      <c r="K50">
        <v>0.02</v>
      </c>
      <c r="L50">
        <v>1.28</v>
      </c>
      <c r="M50">
        <v>0.61</v>
      </c>
      <c r="N50">
        <v>0.81</v>
      </c>
      <c r="O50">
        <v>1.1399999999999999</v>
      </c>
      <c r="P50">
        <v>0.37</v>
      </c>
      <c r="Q50">
        <v>0.43</v>
      </c>
      <c r="R50">
        <v>0.74</v>
      </c>
      <c r="S50">
        <v>0.35</v>
      </c>
      <c r="T50">
        <v>0.93</v>
      </c>
      <c r="U50">
        <v>0.57999999999999996</v>
      </c>
      <c r="V50">
        <v>1.39</v>
      </c>
      <c r="W50">
        <v>1.31</v>
      </c>
      <c r="X50">
        <v>0.1</v>
      </c>
      <c r="Y50">
        <v>0.16</v>
      </c>
      <c r="Z50">
        <v>0.1</v>
      </c>
      <c r="AA50">
        <v>2.16</v>
      </c>
      <c r="AB50">
        <v>0.17</v>
      </c>
      <c r="AC50">
        <v>0.93</v>
      </c>
      <c r="AD50">
        <v>1.1200000000000001</v>
      </c>
      <c r="AE50">
        <v>0.98</v>
      </c>
      <c r="AF50">
        <v>0.23</v>
      </c>
      <c r="AG50">
        <v>0.52</v>
      </c>
      <c r="AH50">
        <v>0.28999999999999998</v>
      </c>
      <c r="AI50">
        <v>0.53</v>
      </c>
      <c r="AJ50">
        <v>0</v>
      </c>
      <c r="AK50">
        <v>0.38</v>
      </c>
      <c r="AL50">
        <v>1.61</v>
      </c>
      <c r="AM50">
        <v>1.1499999999999999</v>
      </c>
      <c r="AN50">
        <v>0.39</v>
      </c>
      <c r="AO50">
        <v>2.17</v>
      </c>
      <c r="AP50">
        <v>0.92</v>
      </c>
      <c r="AQ50">
        <v>0.04</v>
      </c>
      <c r="AR50">
        <v>1.74</v>
      </c>
      <c r="AS50">
        <v>0.72</v>
      </c>
      <c r="AT50">
        <v>2.0499999999999998</v>
      </c>
      <c r="AU50">
        <v>1.43</v>
      </c>
      <c r="AV50">
        <v>2.02</v>
      </c>
      <c r="AW50">
        <v>0.1</v>
      </c>
      <c r="AX50">
        <v>0.11</v>
      </c>
      <c r="AY50">
        <v>0.87</v>
      </c>
    </row>
    <row r="51" spans="1:51" x14ac:dyDescent="0.2">
      <c r="A51">
        <v>46</v>
      </c>
      <c r="B51">
        <v>0</v>
      </c>
      <c r="C51">
        <v>0.59</v>
      </c>
      <c r="D51" s="8">
        <v>5.6299999999999996E-3</v>
      </c>
      <c r="E51">
        <v>3.74</v>
      </c>
      <c r="F51">
        <v>2.0699999999999998</v>
      </c>
      <c r="G51">
        <v>2.23</v>
      </c>
      <c r="H51">
        <v>0.1</v>
      </c>
      <c r="I51">
        <v>0.8</v>
      </c>
      <c r="J51">
        <v>2.27</v>
      </c>
      <c r="K51">
        <v>0</v>
      </c>
      <c r="L51">
        <v>1.1100000000000001</v>
      </c>
      <c r="M51">
        <v>0.5</v>
      </c>
      <c r="N51">
        <v>0.78</v>
      </c>
      <c r="O51">
        <v>1.1000000000000001</v>
      </c>
      <c r="P51">
        <v>0.4</v>
      </c>
      <c r="Q51">
        <v>0.4</v>
      </c>
      <c r="R51">
        <v>0.66</v>
      </c>
      <c r="S51">
        <v>0.28999999999999998</v>
      </c>
      <c r="T51">
        <v>0.74</v>
      </c>
      <c r="U51">
        <v>0.47</v>
      </c>
      <c r="V51">
        <v>1.22</v>
      </c>
      <c r="W51">
        <v>1.02</v>
      </c>
      <c r="X51">
        <v>0.09</v>
      </c>
      <c r="Y51">
        <v>0.12</v>
      </c>
      <c r="Z51">
        <v>0.06</v>
      </c>
      <c r="AA51">
        <v>2.14</v>
      </c>
      <c r="AB51">
        <v>0.14000000000000001</v>
      </c>
      <c r="AC51">
        <v>0.86</v>
      </c>
      <c r="AD51">
        <v>1.03</v>
      </c>
      <c r="AE51">
        <v>0.9</v>
      </c>
      <c r="AF51">
        <v>0.19</v>
      </c>
      <c r="AG51">
        <v>0.43</v>
      </c>
      <c r="AH51">
        <v>0.26</v>
      </c>
      <c r="AI51">
        <v>0.48</v>
      </c>
      <c r="AJ51">
        <v>0</v>
      </c>
      <c r="AK51">
        <v>0.25</v>
      </c>
      <c r="AL51">
        <v>1.38</v>
      </c>
      <c r="AM51">
        <v>1.1200000000000001</v>
      </c>
      <c r="AN51">
        <v>0.31</v>
      </c>
      <c r="AO51">
        <v>1.99</v>
      </c>
      <c r="AP51">
        <v>0.8</v>
      </c>
      <c r="AQ51">
        <v>0.03</v>
      </c>
      <c r="AR51">
        <v>1.55</v>
      </c>
      <c r="AS51">
        <v>0.63</v>
      </c>
      <c r="AT51">
        <v>2.0299999999999998</v>
      </c>
      <c r="AU51">
        <v>1.33</v>
      </c>
      <c r="AV51">
        <v>1.97</v>
      </c>
      <c r="AW51">
        <v>0.08</v>
      </c>
      <c r="AX51">
        <v>0.08</v>
      </c>
      <c r="AY51">
        <v>0.76</v>
      </c>
    </row>
    <row r="52" spans="1:51" x14ac:dyDescent="0.2">
      <c r="A52">
        <v>47</v>
      </c>
      <c r="B52">
        <v>0</v>
      </c>
      <c r="C52">
        <v>0.61</v>
      </c>
      <c r="D52" s="8">
        <v>3.8700000000000002E-3</v>
      </c>
      <c r="E52">
        <v>3.53</v>
      </c>
      <c r="F52">
        <v>1.78</v>
      </c>
      <c r="G52">
        <v>1.97</v>
      </c>
      <c r="H52">
        <v>0.08</v>
      </c>
      <c r="I52">
        <v>0.73</v>
      </c>
      <c r="J52">
        <v>1.82</v>
      </c>
      <c r="K52">
        <v>0</v>
      </c>
      <c r="L52">
        <v>1.1599999999999999</v>
      </c>
      <c r="M52">
        <v>0.41</v>
      </c>
      <c r="N52">
        <v>0.73</v>
      </c>
      <c r="O52">
        <v>1.04</v>
      </c>
      <c r="P52">
        <v>0.4</v>
      </c>
      <c r="Q52">
        <v>0.28999999999999998</v>
      </c>
      <c r="R52">
        <v>0.6</v>
      </c>
      <c r="S52">
        <v>0.2</v>
      </c>
      <c r="T52">
        <v>0.54</v>
      </c>
      <c r="U52">
        <v>0.39</v>
      </c>
      <c r="V52">
        <v>1.1000000000000001</v>
      </c>
      <c r="W52">
        <v>0.75</v>
      </c>
      <c r="X52">
        <v>0.08</v>
      </c>
      <c r="Y52">
        <v>0.1</v>
      </c>
      <c r="Z52">
        <v>0.04</v>
      </c>
      <c r="AA52">
        <v>2.11</v>
      </c>
      <c r="AB52">
        <v>0.14000000000000001</v>
      </c>
      <c r="AC52">
        <v>0.79</v>
      </c>
      <c r="AD52">
        <v>0.81</v>
      </c>
      <c r="AE52">
        <v>0.65</v>
      </c>
      <c r="AF52">
        <v>0.13</v>
      </c>
      <c r="AG52">
        <v>0.37</v>
      </c>
      <c r="AH52">
        <v>0.22</v>
      </c>
      <c r="AI52">
        <v>0.42</v>
      </c>
      <c r="AJ52">
        <v>0</v>
      </c>
      <c r="AK52">
        <v>0.15</v>
      </c>
      <c r="AL52">
        <v>1.21</v>
      </c>
      <c r="AM52">
        <v>1.08</v>
      </c>
      <c r="AN52">
        <v>0.31</v>
      </c>
      <c r="AO52">
        <v>1.78</v>
      </c>
      <c r="AP52">
        <v>0.69</v>
      </c>
      <c r="AQ52">
        <v>0.02</v>
      </c>
      <c r="AR52">
        <v>1.42</v>
      </c>
      <c r="AS52">
        <v>0.55000000000000004</v>
      </c>
      <c r="AT52">
        <v>2.02</v>
      </c>
      <c r="AU52">
        <v>1.27</v>
      </c>
      <c r="AV52">
        <v>1.95</v>
      </c>
      <c r="AW52">
        <v>7.0000000000000007E-2</v>
      </c>
      <c r="AX52">
        <v>0.06</v>
      </c>
      <c r="AY52">
        <v>0.75</v>
      </c>
    </row>
    <row r="53" spans="1:51" x14ac:dyDescent="0.2">
      <c r="A53">
        <v>48</v>
      </c>
      <c r="B53">
        <v>0</v>
      </c>
      <c r="C53">
        <v>0.43</v>
      </c>
      <c r="D53" s="8">
        <v>2.1099999999999999E-3</v>
      </c>
      <c r="E53">
        <v>3.38</v>
      </c>
      <c r="F53">
        <v>1.54</v>
      </c>
      <c r="G53">
        <v>1.82</v>
      </c>
      <c r="H53">
        <v>0.06</v>
      </c>
      <c r="I53">
        <v>0.54</v>
      </c>
      <c r="J53">
        <v>1.54</v>
      </c>
      <c r="K53">
        <v>0</v>
      </c>
      <c r="L53">
        <v>0.9</v>
      </c>
      <c r="M53">
        <v>0.33</v>
      </c>
      <c r="N53">
        <v>0.71</v>
      </c>
      <c r="O53">
        <v>1.05</v>
      </c>
      <c r="P53">
        <v>0.42</v>
      </c>
      <c r="Q53">
        <v>0.27</v>
      </c>
      <c r="R53">
        <v>0.52</v>
      </c>
      <c r="S53">
        <v>0.16</v>
      </c>
      <c r="T53">
        <v>0.41</v>
      </c>
      <c r="U53">
        <v>0.31</v>
      </c>
      <c r="V53">
        <v>0.91</v>
      </c>
      <c r="W53">
        <v>0.66</v>
      </c>
      <c r="X53">
        <v>7.0000000000000007E-2</v>
      </c>
      <c r="Y53">
        <v>0.08</v>
      </c>
      <c r="Z53">
        <v>0.02</v>
      </c>
      <c r="AA53">
        <v>2.1</v>
      </c>
      <c r="AB53">
        <v>0.12</v>
      </c>
      <c r="AC53">
        <v>0.73</v>
      </c>
      <c r="AD53">
        <v>0.67</v>
      </c>
      <c r="AE53">
        <v>0.49</v>
      </c>
      <c r="AF53">
        <v>0.1</v>
      </c>
      <c r="AG53">
        <v>0.31</v>
      </c>
      <c r="AH53">
        <v>0.17</v>
      </c>
      <c r="AI53">
        <v>0.38</v>
      </c>
      <c r="AJ53">
        <v>0</v>
      </c>
      <c r="AK53">
        <v>0.1</v>
      </c>
      <c r="AL53">
        <v>1.04</v>
      </c>
      <c r="AM53">
        <v>0.99</v>
      </c>
      <c r="AN53">
        <v>0.31</v>
      </c>
      <c r="AO53">
        <v>1.63</v>
      </c>
      <c r="AP53">
        <v>0.57999999999999996</v>
      </c>
      <c r="AQ53">
        <v>0.02</v>
      </c>
      <c r="AR53">
        <v>1.26</v>
      </c>
      <c r="AS53">
        <v>0.47</v>
      </c>
      <c r="AT53">
        <v>1.92</v>
      </c>
      <c r="AU53">
        <v>1.18</v>
      </c>
      <c r="AV53">
        <v>1.92</v>
      </c>
      <c r="AW53">
        <v>7.0000000000000007E-2</v>
      </c>
      <c r="AX53">
        <v>0.04</v>
      </c>
      <c r="AY53">
        <v>0.72</v>
      </c>
    </row>
    <row r="54" spans="1:51" x14ac:dyDescent="0.2">
      <c r="A54">
        <v>49</v>
      </c>
      <c r="B54">
        <v>0</v>
      </c>
      <c r="C54">
        <v>0.31</v>
      </c>
      <c r="D54" s="8">
        <v>1.23E-3</v>
      </c>
      <c r="E54">
        <v>3.06</v>
      </c>
      <c r="F54">
        <v>1.24</v>
      </c>
      <c r="G54">
        <v>1.52</v>
      </c>
      <c r="H54">
        <v>0.05</v>
      </c>
      <c r="I54">
        <v>0.5</v>
      </c>
      <c r="J54">
        <v>1.1100000000000001</v>
      </c>
      <c r="K54">
        <v>0</v>
      </c>
      <c r="L54">
        <v>0.71</v>
      </c>
      <c r="M54">
        <v>0.26</v>
      </c>
      <c r="N54">
        <v>0.68</v>
      </c>
      <c r="O54">
        <v>0.94</v>
      </c>
      <c r="P54">
        <v>0.45</v>
      </c>
      <c r="Q54">
        <v>0.21</v>
      </c>
      <c r="R54">
        <v>0.5</v>
      </c>
      <c r="S54">
        <v>0.13</v>
      </c>
      <c r="T54">
        <v>0.31</v>
      </c>
      <c r="U54">
        <v>0.25</v>
      </c>
      <c r="V54">
        <v>0.82</v>
      </c>
      <c r="W54">
        <v>0.43</v>
      </c>
      <c r="X54">
        <v>0.06</v>
      </c>
      <c r="Y54">
        <v>7.0000000000000007E-2</v>
      </c>
      <c r="Z54" s="8">
        <v>9.8499999999999994E-3</v>
      </c>
      <c r="AA54">
        <v>2.09</v>
      </c>
      <c r="AB54">
        <v>0.1</v>
      </c>
      <c r="AC54">
        <v>0.61</v>
      </c>
      <c r="AD54">
        <v>0.51</v>
      </c>
      <c r="AE54">
        <v>0.41</v>
      </c>
      <c r="AF54">
        <v>0.08</v>
      </c>
      <c r="AG54">
        <v>0.26</v>
      </c>
      <c r="AH54">
        <v>0.17</v>
      </c>
      <c r="AI54">
        <v>0.33</v>
      </c>
      <c r="AJ54">
        <v>0</v>
      </c>
      <c r="AK54">
        <v>7.0000000000000007E-2</v>
      </c>
      <c r="AL54">
        <v>0.92</v>
      </c>
      <c r="AM54">
        <v>0.95</v>
      </c>
      <c r="AN54">
        <v>0.27</v>
      </c>
      <c r="AO54">
        <v>1.45</v>
      </c>
      <c r="AP54">
        <v>0.48</v>
      </c>
      <c r="AQ54">
        <v>0.02</v>
      </c>
      <c r="AR54">
        <v>1.1299999999999999</v>
      </c>
      <c r="AS54">
        <v>0.4</v>
      </c>
      <c r="AT54">
        <v>1.9</v>
      </c>
      <c r="AU54">
        <v>1.1200000000000001</v>
      </c>
      <c r="AV54">
        <v>1.91</v>
      </c>
      <c r="AW54">
        <v>0.06</v>
      </c>
      <c r="AX54">
        <v>0.04</v>
      </c>
      <c r="AY54">
        <v>0.61</v>
      </c>
    </row>
    <row r="55" spans="1:51" x14ac:dyDescent="0.2">
      <c r="A55">
        <v>50</v>
      </c>
      <c r="B55">
        <v>0</v>
      </c>
      <c r="C55">
        <v>0.28000000000000003</v>
      </c>
      <c r="D55" s="8">
        <v>1.06E-3</v>
      </c>
      <c r="E55">
        <v>2.92</v>
      </c>
      <c r="F55">
        <v>1.1399999999999999</v>
      </c>
      <c r="G55">
        <v>1.25</v>
      </c>
      <c r="H55">
        <v>0.04</v>
      </c>
      <c r="I55">
        <v>0.5</v>
      </c>
      <c r="J55">
        <v>0.97</v>
      </c>
      <c r="K55">
        <v>0</v>
      </c>
      <c r="L55">
        <v>0.48</v>
      </c>
      <c r="M55">
        <v>0.22</v>
      </c>
      <c r="N55">
        <v>0.62</v>
      </c>
      <c r="O55">
        <v>0.89</v>
      </c>
      <c r="P55">
        <v>0.51</v>
      </c>
      <c r="Q55">
        <v>0.17</v>
      </c>
      <c r="R55">
        <v>0.42</v>
      </c>
      <c r="S55">
        <v>0.11</v>
      </c>
      <c r="T55">
        <v>0.21</v>
      </c>
      <c r="U55">
        <v>0.21</v>
      </c>
      <c r="V55">
        <v>0.71</v>
      </c>
      <c r="W55">
        <v>0.28999999999999998</v>
      </c>
      <c r="X55">
        <v>0.05</v>
      </c>
      <c r="Y55">
        <v>0.05</v>
      </c>
      <c r="Z55" s="8">
        <v>6.2399999999999999E-3</v>
      </c>
      <c r="AA55">
        <v>2.0699999999999998</v>
      </c>
      <c r="AB55">
        <v>0.11</v>
      </c>
      <c r="AC55">
        <v>0.56999999999999995</v>
      </c>
      <c r="AD55">
        <v>0.4</v>
      </c>
      <c r="AE55">
        <v>0.28999999999999998</v>
      </c>
      <c r="AF55">
        <v>0.06</v>
      </c>
      <c r="AG55">
        <v>0.19</v>
      </c>
      <c r="AH55">
        <v>0.12</v>
      </c>
      <c r="AI55">
        <v>0.28999999999999998</v>
      </c>
      <c r="AJ55">
        <v>0</v>
      </c>
      <c r="AK55">
        <v>0.02</v>
      </c>
      <c r="AL55">
        <v>0.79</v>
      </c>
      <c r="AM55">
        <v>0.85</v>
      </c>
      <c r="AN55">
        <v>0.24</v>
      </c>
      <c r="AO55">
        <v>1.34</v>
      </c>
      <c r="AP55">
        <v>0.39</v>
      </c>
      <c r="AQ55">
        <v>0.01</v>
      </c>
      <c r="AR55">
        <v>1</v>
      </c>
      <c r="AS55">
        <v>0.35</v>
      </c>
      <c r="AT55">
        <v>1.88</v>
      </c>
      <c r="AU55">
        <v>1.06</v>
      </c>
      <c r="AV55">
        <v>1.88</v>
      </c>
      <c r="AW55">
        <v>0.06</v>
      </c>
      <c r="AX55">
        <v>0.02</v>
      </c>
      <c r="AY55">
        <v>0.62</v>
      </c>
    </row>
    <row r="56" spans="1:51" x14ac:dyDescent="0.2">
      <c r="A56">
        <v>51</v>
      </c>
      <c r="B56">
        <v>0</v>
      </c>
      <c r="C56">
        <v>0.23</v>
      </c>
      <c r="D56">
        <v>0</v>
      </c>
      <c r="E56">
        <v>2.64</v>
      </c>
      <c r="F56">
        <v>0.94</v>
      </c>
      <c r="G56">
        <v>1.19</v>
      </c>
      <c r="H56">
        <v>0.03</v>
      </c>
      <c r="I56">
        <v>0.46</v>
      </c>
      <c r="J56">
        <v>0.72</v>
      </c>
      <c r="K56">
        <v>0</v>
      </c>
      <c r="L56">
        <v>0.45</v>
      </c>
      <c r="M56">
        <v>0.16</v>
      </c>
      <c r="N56">
        <v>0.72</v>
      </c>
      <c r="O56">
        <v>0.83</v>
      </c>
      <c r="P56">
        <v>0.55000000000000004</v>
      </c>
      <c r="Q56">
        <v>0.14000000000000001</v>
      </c>
      <c r="R56">
        <v>0.35</v>
      </c>
      <c r="S56">
        <v>7.0000000000000007E-2</v>
      </c>
      <c r="T56">
        <v>0.16</v>
      </c>
      <c r="U56">
        <v>0.17</v>
      </c>
      <c r="V56">
        <v>0.68</v>
      </c>
      <c r="W56">
        <v>0.16</v>
      </c>
      <c r="X56">
        <v>0.04</v>
      </c>
      <c r="Y56">
        <v>0.05</v>
      </c>
      <c r="Z56" s="8">
        <v>3.5300000000000002E-3</v>
      </c>
      <c r="AA56">
        <v>2.0699999999999998</v>
      </c>
      <c r="AB56">
        <v>0.09</v>
      </c>
      <c r="AC56">
        <v>0.5</v>
      </c>
      <c r="AD56">
        <v>0.3</v>
      </c>
      <c r="AE56">
        <v>0.27</v>
      </c>
      <c r="AF56">
        <v>0.04</v>
      </c>
      <c r="AG56">
        <v>0.17</v>
      </c>
      <c r="AH56">
        <v>0.1</v>
      </c>
      <c r="AI56">
        <v>0.26</v>
      </c>
      <c r="AJ56">
        <v>0</v>
      </c>
      <c r="AK56">
        <v>0.01</v>
      </c>
      <c r="AL56">
        <v>0.69</v>
      </c>
      <c r="AM56">
        <v>0.79</v>
      </c>
      <c r="AN56">
        <v>0.2</v>
      </c>
      <c r="AO56">
        <v>1.22</v>
      </c>
      <c r="AP56">
        <v>0.33</v>
      </c>
      <c r="AQ56" s="8">
        <v>5.1999999999999998E-3</v>
      </c>
      <c r="AR56">
        <v>0.89</v>
      </c>
      <c r="AS56">
        <v>0.31</v>
      </c>
      <c r="AT56">
        <v>1.78</v>
      </c>
      <c r="AU56">
        <v>0.99</v>
      </c>
      <c r="AV56">
        <v>1.83</v>
      </c>
      <c r="AW56">
        <v>0.05</v>
      </c>
      <c r="AX56">
        <v>0.01</v>
      </c>
      <c r="AY56">
        <v>0.55000000000000004</v>
      </c>
    </row>
    <row r="57" spans="1:51" x14ac:dyDescent="0.2">
      <c r="A57">
        <v>52</v>
      </c>
      <c r="B57">
        <v>0</v>
      </c>
      <c r="C57">
        <v>0.17</v>
      </c>
      <c r="D57" s="8">
        <v>1.76E-4</v>
      </c>
      <c r="E57">
        <v>2.46</v>
      </c>
      <c r="F57">
        <v>0.85</v>
      </c>
      <c r="G57">
        <v>0.99</v>
      </c>
      <c r="H57">
        <v>0.02</v>
      </c>
      <c r="I57">
        <v>0.36</v>
      </c>
      <c r="J57">
        <v>0.56999999999999995</v>
      </c>
      <c r="K57">
        <v>0</v>
      </c>
      <c r="L57">
        <v>0.19</v>
      </c>
      <c r="M57">
        <v>0.12</v>
      </c>
      <c r="N57">
        <v>0.64</v>
      </c>
      <c r="O57">
        <v>0.81</v>
      </c>
      <c r="P57">
        <v>0.61</v>
      </c>
      <c r="Q57">
        <v>0.11</v>
      </c>
      <c r="R57">
        <v>0.33</v>
      </c>
      <c r="S57">
        <v>0.06</v>
      </c>
      <c r="T57">
        <v>0.13</v>
      </c>
      <c r="U57">
        <v>0.14000000000000001</v>
      </c>
      <c r="V57">
        <v>0.6</v>
      </c>
      <c r="W57">
        <v>0.08</v>
      </c>
      <c r="X57">
        <v>0.03</v>
      </c>
      <c r="Y57">
        <v>0.04</v>
      </c>
      <c r="Z57" s="8">
        <v>9.9400000000000009E-4</v>
      </c>
      <c r="AA57">
        <v>2.0499999999999998</v>
      </c>
      <c r="AB57">
        <v>0.08</v>
      </c>
      <c r="AC57">
        <v>0.44</v>
      </c>
      <c r="AD57">
        <v>0.28000000000000003</v>
      </c>
      <c r="AE57">
        <v>0.17</v>
      </c>
      <c r="AF57">
        <v>0.04</v>
      </c>
      <c r="AG57">
        <v>0.09</v>
      </c>
      <c r="AH57">
        <v>0.09</v>
      </c>
      <c r="AI57">
        <v>0.23</v>
      </c>
      <c r="AJ57">
        <v>0</v>
      </c>
      <c r="AK57">
        <v>0.02</v>
      </c>
      <c r="AL57">
        <v>0.62</v>
      </c>
      <c r="AM57">
        <v>0.65</v>
      </c>
      <c r="AN57">
        <v>0.19</v>
      </c>
      <c r="AO57">
        <v>1.07</v>
      </c>
      <c r="AP57">
        <v>0.25</v>
      </c>
      <c r="AQ57" s="8">
        <v>4.8900000000000002E-3</v>
      </c>
      <c r="AR57">
        <v>0.8</v>
      </c>
      <c r="AS57">
        <v>0.27</v>
      </c>
      <c r="AT57">
        <v>1.72</v>
      </c>
      <c r="AU57">
        <v>0.94</v>
      </c>
      <c r="AV57">
        <v>1.78</v>
      </c>
      <c r="AW57">
        <v>0.04</v>
      </c>
      <c r="AX57">
        <v>0.01</v>
      </c>
      <c r="AY57">
        <v>0.48</v>
      </c>
    </row>
    <row r="58" spans="1:51" x14ac:dyDescent="0.2">
      <c r="A58">
        <v>53</v>
      </c>
      <c r="B58">
        <v>0</v>
      </c>
      <c r="C58">
        <v>0.12</v>
      </c>
      <c r="D58">
        <v>0</v>
      </c>
      <c r="E58">
        <v>2.1800000000000002</v>
      </c>
      <c r="F58">
        <v>0.75</v>
      </c>
      <c r="G58">
        <v>0.91</v>
      </c>
      <c r="H58">
        <v>0.02</v>
      </c>
      <c r="I58">
        <v>0.43</v>
      </c>
      <c r="J58">
        <v>0.49</v>
      </c>
      <c r="K58">
        <v>0</v>
      </c>
      <c r="L58">
        <v>0.24</v>
      </c>
      <c r="M58">
        <v>0.08</v>
      </c>
      <c r="N58">
        <v>0.59</v>
      </c>
      <c r="O58">
        <v>0.72</v>
      </c>
      <c r="P58">
        <v>0.7</v>
      </c>
      <c r="Q58">
        <v>0.1</v>
      </c>
      <c r="R58">
        <v>0.28000000000000003</v>
      </c>
      <c r="S58">
        <v>0.06</v>
      </c>
      <c r="T58">
        <v>0.09</v>
      </c>
      <c r="U58">
        <v>0.12</v>
      </c>
      <c r="V58">
        <v>0.56000000000000005</v>
      </c>
      <c r="W58">
        <v>0.05</v>
      </c>
      <c r="X58">
        <v>0.03</v>
      </c>
      <c r="Y58">
        <v>0.04</v>
      </c>
      <c r="Z58" s="8">
        <v>7.2300000000000001E-4</v>
      </c>
      <c r="AA58">
        <v>2.06</v>
      </c>
      <c r="AB58">
        <v>0.08</v>
      </c>
      <c r="AC58">
        <v>0.38</v>
      </c>
      <c r="AD58">
        <v>0.22</v>
      </c>
      <c r="AE58">
        <v>0.13</v>
      </c>
      <c r="AF58">
        <v>0.02</v>
      </c>
      <c r="AG58">
        <v>7.0000000000000007E-2</v>
      </c>
      <c r="AH58">
        <v>7.0000000000000007E-2</v>
      </c>
      <c r="AI58">
        <v>0.2</v>
      </c>
      <c r="AJ58">
        <v>0</v>
      </c>
      <c r="AK58" s="8">
        <v>4.7200000000000002E-3</v>
      </c>
      <c r="AL58">
        <v>0.55000000000000004</v>
      </c>
      <c r="AM58">
        <v>0.56999999999999995</v>
      </c>
      <c r="AN58">
        <v>0.16</v>
      </c>
      <c r="AO58">
        <v>0.97</v>
      </c>
      <c r="AP58">
        <v>0.19</v>
      </c>
      <c r="AQ58" s="8">
        <v>4.8900000000000002E-3</v>
      </c>
      <c r="AR58">
        <v>0.75</v>
      </c>
      <c r="AS58">
        <v>0.23</v>
      </c>
      <c r="AT58">
        <v>1.63</v>
      </c>
      <c r="AU58">
        <v>0.86</v>
      </c>
      <c r="AV58">
        <v>1.75</v>
      </c>
      <c r="AW58">
        <v>0.04</v>
      </c>
      <c r="AX58" s="8">
        <v>5.6800000000000002E-3</v>
      </c>
      <c r="AY58">
        <v>0.41</v>
      </c>
    </row>
    <row r="59" spans="1:51" x14ac:dyDescent="0.2">
      <c r="A59">
        <v>54</v>
      </c>
      <c r="B59">
        <v>0</v>
      </c>
      <c r="C59">
        <v>7.0000000000000007E-2</v>
      </c>
      <c r="D59">
        <v>0</v>
      </c>
      <c r="E59">
        <v>1.95</v>
      </c>
      <c r="F59">
        <v>0.73</v>
      </c>
      <c r="G59">
        <v>0.7</v>
      </c>
      <c r="H59">
        <v>0.01</v>
      </c>
      <c r="I59">
        <v>0.4</v>
      </c>
      <c r="J59">
        <v>0.33</v>
      </c>
      <c r="K59">
        <v>0</v>
      </c>
      <c r="L59">
        <v>0.12</v>
      </c>
      <c r="M59">
        <v>0.06</v>
      </c>
      <c r="N59">
        <v>0.64</v>
      </c>
      <c r="O59">
        <v>0.65</v>
      </c>
      <c r="P59">
        <v>0.78</v>
      </c>
      <c r="Q59">
        <v>0.1</v>
      </c>
      <c r="R59">
        <v>0.25</v>
      </c>
      <c r="S59">
        <v>0.04</v>
      </c>
      <c r="T59">
        <v>7.0000000000000007E-2</v>
      </c>
      <c r="U59">
        <v>0.1</v>
      </c>
      <c r="V59">
        <v>0.53</v>
      </c>
      <c r="W59">
        <v>0.02</v>
      </c>
      <c r="X59">
        <v>0.02</v>
      </c>
      <c r="Y59">
        <v>0.03</v>
      </c>
      <c r="Z59" s="8">
        <v>9.0400000000000002E-5</v>
      </c>
      <c r="AA59">
        <v>2.0699999999999998</v>
      </c>
      <c r="AB59">
        <v>7.0000000000000007E-2</v>
      </c>
      <c r="AC59">
        <v>0.35</v>
      </c>
      <c r="AD59">
        <v>0.18</v>
      </c>
      <c r="AE59">
        <v>0.06</v>
      </c>
      <c r="AF59" s="8">
        <v>6.8100000000000001E-3</v>
      </c>
      <c r="AG59">
        <v>0.06</v>
      </c>
      <c r="AH59">
        <v>0.06</v>
      </c>
      <c r="AI59">
        <v>0.17</v>
      </c>
      <c r="AJ59">
        <v>0</v>
      </c>
      <c r="AK59">
        <v>0</v>
      </c>
      <c r="AL59">
        <v>0.49</v>
      </c>
      <c r="AM59">
        <v>0.48</v>
      </c>
      <c r="AN59">
        <v>0.12</v>
      </c>
      <c r="AO59">
        <v>0.86</v>
      </c>
      <c r="AP59">
        <v>0.16</v>
      </c>
      <c r="AQ59" s="8">
        <v>3.9699999999999996E-3</v>
      </c>
      <c r="AR59">
        <v>0.68</v>
      </c>
      <c r="AS59">
        <v>0.21</v>
      </c>
      <c r="AT59">
        <v>1.51</v>
      </c>
      <c r="AU59">
        <v>0.83</v>
      </c>
      <c r="AV59">
        <v>1.68</v>
      </c>
      <c r="AW59">
        <v>0.04</v>
      </c>
      <c r="AX59" s="8">
        <v>3.6800000000000001E-3</v>
      </c>
      <c r="AY59">
        <v>0.4</v>
      </c>
    </row>
    <row r="60" spans="1:51" x14ac:dyDescent="0.2">
      <c r="A60">
        <v>55</v>
      </c>
      <c r="B60">
        <v>0</v>
      </c>
      <c r="C60">
        <v>0.05</v>
      </c>
      <c r="D60" s="8">
        <v>1.76E-4</v>
      </c>
      <c r="E60">
        <v>1.73</v>
      </c>
      <c r="F60">
        <v>0.65</v>
      </c>
      <c r="G60">
        <v>0.63</v>
      </c>
      <c r="H60" s="8">
        <v>8.0199999999999994E-3</v>
      </c>
      <c r="I60">
        <v>0.37</v>
      </c>
      <c r="J60">
        <v>0.26</v>
      </c>
      <c r="K60">
        <v>0</v>
      </c>
      <c r="L60">
        <v>0.1</v>
      </c>
      <c r="M60">
        <v>0.05</v>
      </c>
      <c r="N60">
        <v>0.59</v>
      </c>
      <c r="O60">
        <v>0.55000000000000004</v>
      </c>
      <c r="P60">
        <v>0.95</v>
      </c>
      <c r="Q60">
        <v>0.08</v>
      </c>
      <c r="R60">
        <v>0.2</v>
      </c>
      <c r="S60">
        <v>0.03</v>
      </c>
      <c r="T60">
        <v>0.05</v>
      </c>
      <c r="U60">
        <v>0.08</v>
      </c>
      <c r="V60">
        <v>0.48</v>
      </c>
      <c r="W60">
        <v>0.02</v>
      </c>
      <c r="X60">
        <v>0.01</v>
      </c>
      <c r="Y60">
        <v>0.02</v>
      </c>
      <c r="Z60">
        <v>0</v>
      </c>
      <c r="AA60">
        <v>2.0699999999999998</v>
      </c>
      <c r="AB60">
        <v>0.05</v>
      </c>
      <c r="AC60">
        <v>0.34</v>
      </c>
      <c r="AD60">
        <v>0.11</v>
      </c>
      <c r="AE60">
        <v>0.1</v>
      </c>
      <c r="AF60" s="8">
        <v>5.6800000000000002E-3</v>
      </c>
      <c r="AG60">
        <v>0.03</v>
      </c>
      <c r="AH60">
        <v>0.04</v>
      </c>
      <c r="AI60">
        <v>0.14000000000000001</v>
      </c>
      <c r="AJ60">
        <v>0</v>
      </c>
      <c r="AK60">
        <v>0</v>
      </c>
      <c r="AL60">
        <v>0.44</v>
      </c>
      <c r="AM60">
        <v>0.38</v>
      </c>
      <c r="AN60">
        <v>0.11</v>
      </c>
      <c r="AO60">
        <v>0.75</v>
      </c>
      <c r="AP60">
        <v>0.11</v>
      </c>
      <c r="AQ60" s="8">
        <v>3.0599999999999998E-3</v>
      </c>
      <c r="AR60">
        <v>0.62</v>
      </c>
      <c r="AS60">
        <v>0.18</v>
      </c>
      <c r="AT60">
        <v>1.43</v>
      </c>
      <c r="AU60">
        <v>0.76</v>
      </c>
      <c r="AV60">
        <v>1.63</v>
      </c>
      <c r="AW60">
        <v>0.03</v>
      </c>
      <c r="AX60" s="8">
        <v>2.0100000000000001E-3</v>
      </c>
      <c r="AY60">
        <v>0.35</v>
      </c>
    </row>
    <row r="61" spans="1:51" x14ac:dyDescent="0.2">
      <c r="A61">
        <v>56</v>
      </c>
      <c r="B61">
        <v>0</v>
      </c>
      <c r="C61">
        <v>0.03</v>
      </c>
      <c r="D61">
        <v>0</v>
      </c>
      <c r="E61">
        <v>1.5</v>
      </c>
      <c r="F61">
        <v>0.65</v>
      </c>
      <c r="G61">
        <v>0.49</v>
      </c>
      <c r="H61" s="8">
        <v>5.4900000000000001E-3</v>
      </c>
      <c r="I61">
        <v>0.37</v>
      </c>
      <c r="J61">
        <v>0.2</v>
      </c>
      <c r="K61">
        <v>0</v>
      </c>
      <c r="L61">
        <v>0</v>
      </c>
      <c r="M61">
        <v>0.04</v>
      </c>
      <c r="N61">
        <v>0.56999999999999995</v>
      </c>
      <c r="O61">
        <v>0.45</v>
      </c>
      <c r="P61">
        <v>1.1000000000000001</v>
      </c>
      <c r="Q61">
        <v>0.04</v>
      </c>
      <c r="R61">
        <v>0.18</v>
      </c>
      <c r="S61">
        <v>0.02</v>
      </c>
      <c r="T61">
        <v>0.03</v>
      </c>
      <c r="U61">
        <v>0.08</v>
      </c>
      <c r="V61">
        <v>0.46</v>
      </c>
      <c r="W61" s="8">
        <v>7.26E-3</v>
      </c>
      <c r="X61" s="8">
        <v>7.1799999999999998E-3</v>
      </c>
      <c r="Y61">
        <v>0.02</v>
      </c>
      <c r="Z61">
        <v>0</v>
      </c>
      <c r="AA61">
        <v>2.08</v>
      </c>
      <c r="AB61">
        <v>0.04</v>
      </c>
      <c r="AC61">
        <v>0.31</v>
      </c>
      <c r="AD61">
        <v>0.09</v>
      </c>
      <c r="AE61">
        <v>0.04</v>
      </c>
      <c r="AF61" s="8">
        <v>4.5399999999999998E-3</v>
      </c>
      <c r="AG61">
        <v>0.01</v>
      </c>
      <c r="AH61">
        <v>0.03</v>
      </c>
      <c r="AI61">
        <v>0.12</v>
      </c>
      <c r="AJ61">
        <v>0</v>
      </c>
      <c r="AK61" s="8">
        <v>2.3600000000000001E-3</v>
      </c>
      <c r="AL61">
        <v>0.4</v>
      </c>
      <c r="AM61">
        <v>0.33</v>
      </c>
      <c r="AN61">
        <v>0.08</v>
      </c>
      <c r="AO61">
        <v>0.65</v>
      </c>
      <c r="AP61">
        <v>0.09</v>
      </c>
      <c r="AQ61" s="8">
        <v>3.0599999999999998E-3</v>
      </c>
      <c r="AR61">
        <v>0.56999999999999995</v>
      </c>
      <c r="AS61">
        <v>0.16</v>
      </c>
      <c r="AT61">
        <v>1.3</v>
      </c>
      <c r="AU61">
        <v>0.73</v>
      </c>
      <c r="AV61">
        <v>1.56</v>
      </c>
      <c r="AW61">
        <v>0.02</v>
      </c>
      <c r="AX61" s="8">
        <v>1.8400000000000001E-3</v>
      </c>
      <c r="AY61">
        <v>0.28999999999999998</v>
      </c>
    </row>
    <row r="62" spans="1:51" x14ac:dyDescent="0.2">
      <c r="A62">
        <v>57</v>
      </c>
      <c r="B62">
        <v>0</v>
      </c>
      <c r="C62">
        <v>0.03</v>
      </c>
      <c r="D62">
        <v>0</v>
      </c>
      <c r="E62">
        <v>1.33</v>
      </c>
      <c r="F62">
        <v>0.64</v>
      </c>
      <c r="G62">
        <v>0.45</v>
      </c>
      <c r="H62" s="8">
        <v>4.3200000000000001E-3</v>
      </c>
      <c r="I62">
        <v>0.33</v>
      </c>
      <c r="J62">
        <v>0.11</v>
      </c>
      <c r="K62">
        <v>0</v>
      </c>
      <c r="L62">
        <v>0</v>
      </c>
      <c r="M62">
        <v>0.02</v>
      </c>
      <c r="N62">
        <v>0.57999999999999996</v>
      </c>
      <c r="O62">
        <v>0.39</v>
      </c>
      <c r="P62">
        <v>1.26</v>
      </c>
      <c r="Q62">
        <v>0.04</v>
      </c>
      <c r="R62">
        <v>0.17</v>
      </c>
      <c r="S62">
        <v>0.02</v>
      </c>
      <c r="T62">
        <v>0.02</v>
      </c>
      <c r="U62">
        <v>0.05</v>
      </c>
      <c r="V62">
        <v>0.45</v>
      </c>
      <c r="W62">
        <v>0</v>
      </c>
      <c r="X62" s="8">
        <v>6.2100000000000002E-3</v>
      </c>
      <c r="Y62">
        <v>0.02</v>
      </c>
      <c r="Z62">
        <v>0</v>
      </c>
      <c r="AA62">
        <v>2.06</v>
      </c>
      <c r="AB62">
        <v>0.04</v>
      </c>
      <c r="AC62">
        <v>0.3</v>
      </c>
      <c r="AD62">
        <v>0.06</v>
      </c>
      <c r="AE62">
        <v>0.03</v>
      </c>
      <c r="AF62" s="8">
        <v>5.6800000000000002E-3</v>
      </c>
      <c r="AG62">
        <v>0.01</v>
      </c>
      <c r="AH62">
        <v>0.02</v>
      </c>
      <c r="AI62">
        <v>0.1</v>
      </c>
      <c r="AJ62">
        <v>0</v>
      </c>
      <c r="AK62">
        <v>0</v>
      </c>
      <c r="AL62">
        <v>0.35</v>
      </c>
      <c r="AM62">
        <v>0.24</v>
      </c>
      <c r="AN62">
        <v>0.05</v>
      </c>
      <c r="AO62">
        <v>0.55000000000000004</v>
      </c>
      <c r="AP62">
        <v>0.05</v>
      </c>
      <c r="AQ62" s="8">
        <v>1.83E-3</v>
      </c>
      <c r="AR62">
        <v>0.52</v>
      </c>
      <c r="AS62">
        <v>0.14000000000000001</v>
      </c>
      <c r="AT62">
        <v>1.23</v>
      </c>
      <c r="AU62">
        <v>0.67</v>
      </c>
      <c r="AV62">
        <v>1.46</v>
      </c>
      <c r="AW62">
        <v>0.02</v>
      </c>
      <c r="AX62" s="8">
        <v>6.69E-4</v>
      </c>
      <c r="AY62">
        <v>0.26</v>
      </c>
    </row>
    <row r="63" spans="1:51" x14ac:dyDescent="0.2">
      <c r="A63">
        <v>58</v>
      </c>
      <c r="B63">
        <v>0</v>
      </c>
      <c r="C63">
        <v>0.02</v>
      </c>
      <c r="D63">
        <v>0</v>
      </c>
      <c r="E63">
        <v>1.1200000000000001</v>
      </c>
      <c r="F63">
        <v>0.61</v>
      </c>
      <c r="G63">
        <v>0.33</v>
      </c>
      <c r="H63" s="8">
        <v>2.7799999999999999E-3</v>
      </c>
      <c r="I63">
        <v>0.33</v>
      </c>
      <c r="J63">
        <v>0.1</v>
      </c>
      <c r="K63">
        <v>0</v>
      </c>
      <c r="L63">
        <v>0</v>
      </c>
      <c r="M63">
        <v>0.02</v>
      </c>
      <c r="N63">
        <v>0.56000000000000005</v>
      </c>
      <c r="O63">
        <v>0.33</v>
      </c>
      <c r="P63">
        <v>1.49</v>
      </c>
      <c r="Q63">
        <v>0.02</v>
      </c>
      <c r="R63">
        <v>0.13</v>
      </c>
      <c r="S63" s="8">
        <v>6.4799999999999996E-3</v>
      </c>
      <c r="T63">
        <v>0.02</v>
      </c>
      <c r="U63">
        <v>0.04</v>
      </c>
      <c r="V63">
        <v>0.45</v>
      </c>
      <c r="W63">
        <v>0</v>
      </c>
      <c r="X63" s="8">
        <v>2.33E-3</v>
      </c>
      <c r="Y63" s="8">
        <v>9.8399999999999998E-3</v>
      </c>
      <c r="Z63">
        <v>0</v>
      </c>
      <c r="AA63">
        <v>2.06</v>
      </c>
      <c r="AB63">
        <v>0.03</v>
      </c>
      <c r="AC63">
        <v>0.27</v>
      </c>
      <c r="AD63">
        <v>0.05</v>
      </c>
      <c r="AE63">
        <v>0.02</v>
      </c>
      <c r="AF63" s="8">
        <v>3.4099999999999998E-3</v>
      </c>
      <c r="AG63" s="8">
        <v>1.34E-3</v>
      </c>
      <c r="AH63">
        <v>0.02</v>
      </c>
      <c r="AI63">
        <v>0.09</v>
      </c>
      <c r="AJ63">
        <v>0</v>
      </c>
      <c r="AK63">
        <v>0</v>
      </c>
      <c r="AL63">
        <v>0.32</v>
      </c>
      <c r="AM63">
        <v>0.23</v>
      </c>
      <c r="AN63">
        <v>0.05</v>
      </c>
      <c r="AO63">
        <v>0.47</v>
      </c>
      <c r="AP63">
        <v>0.04</v>
      </c>
      <c r="AQ63" s="8">
        <v>2.14E-3</v>
      </c>
      <c r="AR63">
        <v>0.49</v>
      </c>
      <c r="AS63">
        <v>0.13</v>
      </c>
      <c r="AT63">
        <v>1.1100000000000001</v>
      </c>
      <c r="AU63">
        <v>0.63</v>
      </c>
      <c r="AV63">
        <v>1.36</v>
      </c>
      <c r="AW63">
        <v>0.02</v>
      </c>
      <c r="AX63" s="8">
        <v>3.3399999999999999E-4</v>
      </c>
      <c r="AY63">
        <v>0.19</v>
      </c>
    </row>
    <row r="64" spans="1:51" x14ac:dyDescent="0.2">
      <c r="A64">
        <v>59</v>
      </c>
      <c r="B64">
        <v>0</v>
      </c>
      <c r="C64">
        <v>0</v>
      </c>
      <c r="D64">
        <v>0</v>
      </c>
      <c r="E64">
        <v>0.91</v>
      </c>
      <c r="F64">
        <v>0.66</v>
      </c>
      <c r="G64">
        <v>0.28999999999999998</v>
      </c>
      <c r="H64" s="8">
        <v>1.91E-3</v>
      </c>
      <c r="I64">
        <v>0.33</v>
      </c>
      <c r="J64">
        <v>0.08</v>
      </c>
      <c r="K64">
        <v>0</v>
      </c>
      <c r="L64">
        <v>0</v>
      </c>
      <c r="M64">
        <v>0.01</v>
      </c>
      <c r="N64">
        <v>0.55000000000000004</v>
      </c>
      <c r="O64">
        <v>0.27</v>
      </c>
      <c r="P64">
        <v>1.71</v>
      </c>
      <c r="Q64">
        <v>0.02</v>
      </c>
      <c r="R64">
        <v>0.12</v>
      </c>
      <c r="S64" s="8">
        <v>7.7799999999999996E-3</v>
      </c>
      <c r="T64">
        <v>0.01</v>
      </c>
      <c r="U64">
        <v>0.04</v>
      </c>
      <c r="V64">
        <v>0.44</v>
      </c>
      <c r="W64">
        <v>0</v>
      </c>
      <c r="X64" s="8">
        <v>1.75E-3</v>
      </c>
      <c r="Y64" s="8">
        <v>7.0800000000000004E-3</v>
      </c>
      <c r="Z64">
        <v>0</v>
      </c>
      <c r="AA64">
        <v>2.0299999999999998</v>
      </c>
      <c r="AB64">
        <v>0.03</v>
      </c>
      <c r="AC64">
        <v>0.28000000000000003</v>
      </c>
      <c r="AD64">
        <v>0.05</v>
      </c>
      <c r="AE64" s="8">
        <v>2.0699999999999998E-3</v>
      </c>
      <c r="AF64" s="8">
        <v>2.2699999999999999E-3</v>
      </c>
      <c r="AG64" s="8">
        <v>5.3400000000000001E-3</v>
      </c>
      <c r="AH64" s="8">
        <v>6.0899999999999999E-3</v>
      </c>
      <c r="AI64">
        <v>7.0000000000000007E-2</v>
      </c>
      <c r="AJ64">
        <v>0</v>
      </c>
      <c r="AK64">
        <v>0</v>
      </c>
      <c r="AL64">
        <v>0.3</v>
      </c>
      <c r="AM64">
        <v>0.15</v>
      </c>
      <c r="AN64">
        <v>0.03</v>
      </c>
      <c r="AO64">
        <v>0.41</v>
      </c>
      <c r="AP64">
        <v>0.03</v>
      </c>
      <c r="AQ64" s="8">
        <v>6.1200000000000002E-4</v>
      </c>
      <c r="AR64">
        <v>0.47</v>
      </c>
      <c r="AS64">
        <v>0.11</v>
      </c>
      <c r="AT64">
        <v>0.96</v>
      </c>
      <c r="AU64">
        <v>0.57999999999999996</v>
      </c>
      <c r="AV64">
        <v>1.26</v>
      </c>
      <c r="AW64">
        <v>0.01</v>
      </c>
      <c r="AX64" s="8">
        <v>5.0100000000000003E-4</v>
      </c>
      <c r="AY64">
        <v>0.19</v>
      </c>
    </row>
    <row r="65" spans="1:51" x14ac:dyDescent="0.2">
      <c r="A65">
        <v>60</v>
      </c>
      <c r="B65">
        <v>0</v>
      </c>
      <c r="C65">
        <v>0</v>
      </c>
      <c r="D65">
        <v>0</v>
      </c>
      <c r="E65">
        <v>0.71</v>
      </c>
      <c r="F65">
        <v>0.65</v>
      </c>
      <c r="G65">
        <v>0.26</v>
      </c>
      <c r="H65" s="8">
        <v>1.91E-3</v>
      </c>
      <c r="I65">
        <v>0.3</v>
      </c>
      <c r="J65">
        <v>0.05</v>
      </c>
      <c r="K65">
        <v>0</v>
      </c>
      <c r="L65">
        <v>0</v>
      </c>
      <c r="M65" s="8">
        <v>8.8999999999999999E-3</v>
      </c>
      <c r="N65">
        <v>0.5</v>
      </c>
      <c r="O65">
        <v>0.2</v>
      </c>
      <c r="P65">
        <v>2.0099999999999998</v>
      </c>
      <c r="Q65">
        <v>0.01</v>
      </c>
      <c r="R65">
        <v>0.09</v>
      </c>
      <c r="S65" s="8">
        <v>3.8899999999999998E-3</v>
      </c>
      <c r="T65" s="8">
        <v>5.6699999999999997E-3</v>
      </c>
      <c r="U65">
        <v>0.03</v>
      </c>
      <c r="V65">
        <v>0.4</v>
      </c>
      <c r="W65">
        <v>0</v>
      </c>
      <c r="X65" s="8">
        <v>9.7000000000000005E-4</v>
      </c>
      <c r="Y65" s="8">
        <v>7.8700000000000003E-3</v>
      </c>
      <c r="Z65">
        <v>0</v>
      </c>
      <c r="AA65">
        <v>1.98</v>
      </c>
      <c r="AB65">
        <v>0.02</v>
      </c>
      <c r="AC65">
        <v>0.24</v>
      </c>
      <c r="AD65">
        <v>0.03</v>
      </c>
      <c r="AE65">
        <v>0.01</v>
      </c>
      <c r="AF65">
        <v>0</v>
      </c>
      <c r="AG65" s="8">
        <v>2.6700000000000001E-3</v>
      </c>
      <c r="AH65" s="8">
        <v>6.5300000000000002E-3</v>
      </c>
      <c r="AI65">
        <v>0.06</v>
      </c>
      <c r="AJ65">
        <v>0</v>
      </c>
      <c r="AK65">
        <v>0</v>
      </c>
      <c r="AL65">
        <v>0.28999999999999998</v>
      </c>
      <c r="AM65">
        <v>0.15</v>
      </c>
      <c r="AN65">
        <v>0.02</v>
      </c>
      <c r="AO65">
        <v>0.35</v>
      </c>
      <c r="AP65">
        <v>0.02</v>
      </c>
      <c r="AQ65" s="8">
        <v>6.1200000000000002E-4</v>
      </c>
      <c r="AR65">
        <v>0.43</v>
      </c>
      <c r="AS65">
        <v>0.1</v>
      </c>
      <c r="AT65">
        <v>0.87</v>
      </c>
      <c r="AU65">
        <v>0.53</v>
      </c>
      <c r="AV65">
        <v>1.1499999999999999</v>
      </c>
      <c r="AW65" s="8">
        <v>7.0099999999999997E-3</v>
      </c>
      <c r="AX65">
        <v>0</v>
      </c>
      <c r="AY65">
        <v>0.16</v>
      </c>
    </row>
    <row r="66" spans="1:51" x14ac:dyDescent="0.2">
      <c r="A66">
        <v>61</v>
      </c>
      <c r="B66">
        <v>0</v>
      </c>
      <c r="C66">
        <v>0</v>
      </c>
      <c r="D66">
        <v>0</v>
      </c>
      <c r="E66">
        <v>0.59</v>
      </c>
      <c r="F66">
        <v>0.68</v>
      </c>
      <c r="G66">
        <v>0.25</v>
      </c>
      <c r="H66" s="8">
        <v>8.6300000000000005E-4</v>
      </c>
      <c r="I66">
        <v>0.31</v>
      </c>
      <c r="J66">
        <v>0.05</v>
      </c>
      <c r="K66">
        <v>0</v>
      </c>
      <c r="L66">
        <v>0</v>
      </c>
      <c r="M66" s="8">
        <v>8.8999999999999999E-3</v>
      </c>
      <c r="N66">
        <v>0.5</v>
      </c>
      <c r="O66">
        <v>0.13</v>
      </c>
      <c r="P66">
        <v>2.27</v>
      </c>
      <c r="Q66">
        <v>0.01</v>
      </c>
      <c r="R66">
        <v>0.06</v>
      </c>
      <c r="S66" s="8">
        <v>1.2999999999999999E-3</v>
      </c>
      <c r="T66" s="8">
        <v>7.7999999999999996E-3</v>
      </c>
      <c r="U66">
        <v>0.03</v>
      </c>
      <c r="V66">
        <v>0.39</v>
      </c>
      <c r="W66">
        <v>0</v>
      </c>
      <c r="X66" s="8">
        <v>1.16E-3</v>
      </c>
      <c r="Y66" s="8">
        <v>3.7399999999999998E-3</v>
      </c>
      <c r="Z66">
        <v>0</v>
      </c>
      <c r="AA66">
        <v>1.94</v>
      </c>
      <c r="AB66" s="8">
        <v>7.11E-3</v>
      </c>
      <c r="AC66">
        <v>0.24</v>
      </c>
      <c r="AD66">
        <v>0.02</v>
      </c>
      <c r="AE66" s="8">
        <v>6.2199999999999998E-3</v>
      </c>
      <c r="AF66" s="8">
        <v>1.14E-3</v>
      </c>
      <c r="AG66">
        <v>0</v>
      </c>
      <c r="AH66" s="8">
        <v>6.96E-3</v>
      </c>
      <c r="AI66">
        <v>0.05</v>
      </c>
      <c r="AJ66">
        <v>0</v>
      </c>
      <c r="AK66">
        <v>0</v>
      </c>
      <c r="AL66">
        <v>0.26</v>
      </c>
      <c r="AM66">
        <v>0.14000000000000001</v>
      </c>
      <c r="AN66">
        <v>0.01</v>
      </c>
      <c r="AO66">
        <v>0.28000000000000003</v>
      </c>
      <c r="AP66">
        <v>0.01</v>
      </c>
      <c r="AQ66" s="8">
        <v>3.0600000000000001E-4</v>
      </c>
      <c r="AR66">
        <v>0.4</v>
      </c>
      <c r="AS66">
        <v>0.09</v>
      </c>
      <c r="AT66">
        <v>0.8</v>
      </c>
      <c r="AU66">
        <v>0.49</v>
      </c>
      <c r="AV66">
        <v>1.03</v>
      </c>
      <c r="AW66" s="8">
        <v>8.3300000000000006E-3</v>
      </c>
      <c r="AX66">
        <v>0</v>
      </c>
      <c r="AY66">
        <v>0.13</v>
      </c>
    </row>
    <row r="67" spans="1:51" x14ac:dyDescent="0.2">
      <c r="A67">
        <v>62</v>
      </c>
      <c r="B67">
        <v>0</v>
      </c>
      <c r="C67" s="8">
        <v>3.7299999999999998E-3</v>
      </c>
      <c r="D67">
        <v>0</v>
      </c>
      <c r="E67">
        <v>0.47</v>
      </c>
      <c r="F67">
        <v>0.71</v>
      </c>
      <c r="G67">
        <v>0.22</v>
      </c>
      <c r="H67" s="8">
        <v>9.2500000000000004E-4</v>
      </c>
      <c r="I67">
        <v>0.28999999999999998</v>
      </c>
      <c r="J67">
        <v>0.04</v>
      </c>
      <c r="K67">
        <v>0</v>
      </c>
      <c r="L67">
        <v>0</v>
      </c>
      <c r="M67" s="8">
        <v>5.3400000000000001E-3</v>
      </c>
      <c r="N67">
        <v>0.49</v>
      </c>
      <c r="O67">
        <v>0.08</v>
      </c>
      <c r="P67">
        <v>2.52</v>
      </c>
      <c r="Q67" s="8">
        <v>8.9999999999999993E-3</v>
      </c>
      <c r="R67">
        <v>0.05</v>
      </c>
      <c r="S67" s="8">
        <v>2.5899999999999999E-3</v>
      </c>
      <c r="T67" s="8">
        <v>3.8999999999999998E-3</v>
      </c>
      <c r="U67">
        <v>0.02</v>
      </c>
      <c r="V67">
        <v>0.38</v>
      </c>
      <c r="W67">
        <v>0</v>
      </c>
      <c r="X67" s="8">
        <v>7.76E-4</v>
      </c>
      <c r="Y67" s="8">
        <v>5.11E-3</v>
      </c>
      <c r="Z67">
        <v>0</v>
      </c>
      <c r="AA67">
        <v>1.86</v>
      </c>
      <c r="AB67" s="8">
        <v>6.6299999999999996E-3</v>
      </c>
      <c r="AC67">
        <v>0.21</v>
      </c>
      <c r="AD67">
        <v>0.01</v>
      </c>
      <c r="AE67" s="8">
        <v>2.0699999999999998E-3</v>
      </c>
      <c r="AF67">
        <v>0</v>
      </c>
      <c r="AG67">
        <v>0</v>
      </c>
      <c r="AH67" s="8">
        <v>2.6099999999999999E-3</v>
      </c>
      <c r="AI67">
        <v>0.04</v>
      </c>
      <c r="AJ67">
        <v>0</v>
      </c>
      <c r="AK67">
        <v>0</v>
      </c>
      <c r="AL67">
        <v>0.24</v>
      </c>
      <c r="AM67">
        <v>0.09</v>
      </c>
      <c r="AN67">
        <v>0.01</v>
      </c>
      <c r="AO67">
        <v>0.23</v>
      </c>
      <c r="AP67" s="8">
        <v>9.0200000000000002E-3</v>
      </c>
      <c r="AQ67" s="8">
        <v>9.1699999999999995E-4</v>
      </c>
      <c r="AR67">
        <v>0.36</v>
      </c>
      <c r="AS67">
        <v>0.08</v>
      </c>
      <c r="AT67">
        <v>0.74</v>
      </c>
      <c r="AU67">
        <v>0.44</v>
      </c>
      <c r="AV67">
        <v>0.93</v>
      </c>
      <c r="AW67" s="8">
        <v>5.4799999999999996E-3</v>
      </c>
      <c r="AX67">
        <v>0</v>
      </c>
      <c r="AY67">
        <v>0.11</v>
      </c>
    </row>
    <row r="68" spans="1:51" x14ac:dyDescent="0.2">
      <c r="A68">
        <v>63</v>
      </c>
      <c r="B68">
        <v>0</v>
      </c>
      <c r="C68">
        <v>0</v>
      </c>
      <c r="D68">
        <v>0</v>
      </c>
      <c r="E68">
        <v>0.39</v>
      </c>
      <c r="F68">
        <v>0.72</v>
      </c>
      <c r="G68">
        <v>0.15</v>
      </c>
      <c r="H68" s="8">
        <v>7.3999999999999999E-4</v>
      </c>
      <c r="I68">
        <v>0.25</v>
      </c>
      <c r="J68">
        <v>0.03</v>
      </c>
      <c r="K68">
        <v>0</v>
      </c>
      <c r="L68">
        <v>0</v>
      </c>
      <c r="M68" s="8">
        <v>3.5599999999999998E-3</v>
      </c>
      <c r="N68">
        <v>0.45</v>
      </c>
      <c r="O68">
        <v>7.0000000000000007E-2</v>
      </c>
      <c r="P68">
        <v>2.78</v>
      </c>
      <c r="Q68" s="8">
        <v>3.0000000000000001E-3</v>
      </c>
      <c r="R68">
        <v>0.02</v>
      </c>
      <c r="S68" s="8">
        <v>1.2999999999999999E-3</v>
      </c>
      <c r="T68" s="8">
        <v>1.06E-3</v>
      </c>
      <c r="U68">
        <v>0.01</v>
      </c>
      <c r="V68">
        <v>0.36</v>
      </c>
      <c r="W68">
        <v>0</v>
      </c>
      <c r="X68">
        <v>0</v>
      </c>
      <c r="Y68" s="8">
        <v>3.15E-3</v>
      </c>
      <c r="Z68">
        <v>0</v>
      </c>
      <c r="AA68">
        <v>1.76</v>
      </c>
      <c r="AB68" s="8">
        <v>5.6899999999999997E-3</v>
      </c>
      <c r="AC68">
        <v>0.19</v>
      </c>
      <c r="AD68" s="8">
        <v>9.7000000000000003E-3</v>
      </c>
      <c r="AE68">
        <v>0</v>
      </c>
      <c r="AF68">
        <v>0</v>
      </c>
      <c r="AG68">
        <v>0</v>
      </c>
      <c r="AH68" s="8">
        <v>4.35E-4</v>
      </c>
      <c r="AI68">
        <v>0.03</v>
      </c>
      <c r="AJ68">
        <v>0</v>
      </c>
      <c r="AK68">
        <v>0</v>
      </c>
      <c r="AL68">
        <v>0.23</v>
      </c>
      <c r="AM68">
        <v>7.0000000000000007E-2</v>
      </c>
      <c r="AN68" s="8">
        <v>5.2700000000000004E-3</v>
      </c>
      <c r="AO68">
        <v>0.2</v>
      </c>
      <c r="AP68" s="8">
        <v>5.62E-3</v>
      </c>
      <c r="AQ68" s="8">
        <v>3.0600000000000001E-4</v>
      </c>
      <c r="AR68">
        <v>0.31</v>
      </c>
      <c r="AS68">
        <v>7.0000000000000007E-2</v>
      </c>
      <c r="AT68">
        <v>0.65</v>
      </c>
      <c r="AU68">
        <v>0.39</v>
      </c>
      <c r="AV68">
        <v>0.81</v>
      </c>
      <c r="AW68" s="8">
        <v>4.5999999999999999E-3</v>
      </c>
      <c r="AX68">
        <v>0</v>
      </c>
      <c r="AY68">
        <v>0.09</v>
      </c>
    </row>
    <row r="69" spans="1:51" x14ac:dyDescent="0.2">
      <c r="A69">
        <v>64</v>
      </c>
      <c r="B69">
        <v>0</v>
      </c>
      <c r="C69">
        <v>0</v>
      </c>
      <c r="D69">
        <v>0</v>
      </c>
      <c r="E69">
        <v>0.31</v>
      </c>
      <c r="F69">
        <v>0.7</v>
      </c>
      <c r="G69">
        <v>0.13</v>
      </c>
      <c r="H69" s="8">
        <v>4.3199999999999998E-4</v>
      </c>
      <c r="I69">
        <v>0.27</v>
      </c>
      <c r="J69">
        <v>0.02</v>
      </c>
      <c r="K69">
        <v>0</v>
      </c>
      <c r="L69">
        <v>0</v>
      </c>
      <c r="M69" s="8">
        <v>1.42E-3</v>
      </c>
      <c r="N69">
        <v>0.43</v>
      </c>
      <c r="O69">
        <v>0.05</v>
      </c>
      <c r="P69">
        <v>2.99</v>
      </c>
      <c r="Q69" s="8">
        <v>2E-3</v>
      </c>
      <c r="R69">
        <v>0.03</v>
      </c>
      <c r="S69">
        <v>0</v>
      </c>
      <c r="T69" s="8">
        <v>1.7700000000000001E-3</v>
      </c>
      <c r="U69">
        <v>0.01</v>
      </c>
      <c r="V69">
        <v>0.34</v>
      </c>
      <c r="W69">
        <v>0</v>
      </c>
      <c r="X69">
        <v>0</v>
      </c>
      <c r="Y69" s="8">
        <v>2.3600000000000001E-3</v>
      </c>
      <c r="Z69">
        <v>0</v>
      </c>
      <c r="AA69">
        <v>1.64</v>
      </c>
      <c r="AB69" s="8">
        <v>3.32E-3</v>
      </c>
      <c r="AC69">
        <v>0.19</v>
      </c>
      <c r="AD69" s="8">
        <v>8.3199999999999993E-3</v>
      </c>
      <c r="AE69">
        <v>0</v>
      </c>
      <c r="AF69">
        <v>0</v>
      </c>
      <c r="AG69">
        <v>0</v>
      </c>
      <c r="AH69" s="8">
        <v>8.7100000000000003E-4</v>
      </c>
      <c r="AI69">
        <v>0.03</v>
      </c>
      <c r="AJ69">
        <v>0</v>
      </c>
      <c r="AK69">
        <v>0</v>
      </c>
      <c r="AL69">
        <v>0.2</v>
      </c>
      <c r="AM69">
        <v>0.06</v>
      </c>
      <c r="AN69" s="8">
        <v>3.0699999999999998E-3</v>
      </c>
      <c r="AO69">
        <v>0.16</v>
      </c>
      <c r="AP69" s="8">
        <v>2.81E-3</v>
      </c>
      <c r="AQ69" s="8">
        <v>6.1200000000000002E-4</v>
      </c>
      <c r="AR69">
        <v>0.27</v>
      </c>
      <c r="AS69">
        <v>0.06</v>
      </c>
      <c r="AT69">
        <v>0.6</v>
      </c>
      <c r="AU69">
        <v>0.34</v>
      </c>
      <c r="AV69">
        <v>0.7</v>
      </c>
      <c r="AW69" s="8">
        <v>2.1900000000000001E-3</v>
      </c>
      <c r="AX69">
        <v>0</v>
      </c>
      <c r="AY69">
        <v>0.08</v>
      </c>
    </row>
    <row r="70" spans="1:51" x14ac:dyDescent="0.2">
      <c r="A70">
        <v>65</v>
      </c>
      <c r="B70">
        <v>0</v>
      </c>
      <c r="C70">
        <v>0</v>
      </c>
      <c r="D70">
        <v>0</v>
      </c>
      <c r="E70">
        <v>0.25</v>
      </c>
      <c r="F70">
        <v>0.68</v>
      </c>
      <c r="G70">
        <v>0.15</v>
      </c>
      <c r="H70" s="8">
        <v>3.6999999999999999E-4</v>
      </c>
      <c r="I70">
        <v>0.24</v>
      </c>
      <c r="J70">
        <v>0.02</v>
      </c>
      <c r="K70">
        <v>0</v>
      </c>
      <c r="L70">
        <v>0</v>
      </c>
      <c r="M70" s="8">
        <v>1.07E-3</v>
      </c>
      <c r="N70">
        <v>0.42</v>
      </c>
      <c r="O70">
        <v>0.03</v>
      </c>
      <c r="P70">
        <v>3.24</v>
      </c>
      <c r="Q70">
        <v>0</v>
      </c>
      <c r="R70">
        <v>0.01</v>
      </c>
      <c r="S70">
        <v>0</v>
      </c>
      <c r="T70">
        <v>0</v>
      </c>
      <c r="U70" s="8">
        <v>7.3499999999999998E-3</v>
      </c>
      <c r="V70">
        <v>0.31</v>
      </c>
      <c r="W70">
        <v>0</v>
      </c>
      <c r="X70">
        <v>0</v>
      </c>
      <c r="Y70" s="8">
        <v>7.8700000000000005E-4</v>
      </c>
      <c r="Z70">
        <v>0</v>
      </c>
      <c r="AA70">
        <v>1.51</v>
      </c>
      <c r="AB70" s="8">
        <v>2.8400000000000001E-3</v>
      </c>
      <c r="AC70">
        <v>0.13</v>
      </c>
      <c r="AD70" s="8">
        <v>5.5399999999999998E-3</v>
      </c>
      <c r="AE70">
        <v>0</v>
      </c>
      <c r="AF70">
        <v>0</v>
      </c>
      <c r="AG70">
        <v>0</v>
      </c>
      <c r="AH70" s="8">
        <v>4.35E-4</v>
      </c>
      <c r="AI70">
        <v>0.02</v>
      </c>
      <c r="AJ70">
        <v>0</v>
      </c>
      <c r="AK70">
        <v>0</v>
      </c>
      <c r="AL70">
        <v>0.18</v>
      </c>
      <c r="AM70">
        <v>0.04</v>
      </c>
      <c r="AN70" s="8">
        <v>2.64E-3</v>
      </c>
      <c r="AO70">
        <v>0.12</v>
      </c>
      <c r="AP70" s="8">
        <v>4.44E-4</v>
      </c>
      <c r="AQ70">
        <v>0</v>
      </c>
      <c r="AR70">
        <v>0.24</v>
      </c>
      <c r="AS70">
        <v>0.05</v>
      </c>
      <c r="AT70">
        <v>0.51</v>
      </c>
      <c r="AU70">
        <v>0.31</v>
      </c>
      <c r="AV70">
        <v>0.62</v>
      </c>
      <c r="AW70" s="8">
        <v>2.4099999999999998E-3</v>
      </c>
      <c r="AX70">
        <v>0</v>
      </c>
      <c r="AY70">
        <v>7.0000000000000007E-2</v>
      </c>
    </row>
    <row r="71" spans="1:51" x14ac:dyDescent="0.2">
      <c r="A71">
        <v>66</v>
      </c>
      <c r="B71">
        <v>0</v>
      </c>
      <c r="C71">
        <v>0</v>
      </c>
      <c r="D71">
        <v>0</v>
      </c>
      <c r="E71">
        <v>0.21</v>
      </c>
      <c r="F71">
        <v>0.68</v>
      </c>
      <c r="G71">
        <v>0.09</v>
      </c>
      <c r="H71" s="8">
        <v>4.9299999999999995E-4</v>
      </c>
      <c r="I71">
        <v>0.21</v>
      </c>
      <c r="J71" s="8">
        <v>7.62E-3</v>
      </c>
      <c r="K71">
        <v>0</v>
      </c>
      <c r="L71">
        <v>0</v>
      </c>
      <c r="M71" s="8">
        <v>3.5599999999999998E-4</v>
      </c>
      <c r="N71">
        <v>0.41</v>
      </c>
      <c r="O71">
        <v>0.02</v>
      </c>
      <c r="P71">
        <v>3.4</v>
      </c>
      <c r="Q71" s="8">
        <v>2E-3</v>
      </c>
      <c r="R71" s="8">
        <v>6.8599999999999998E-3</v>
      </c>
      <c r="S71">
        <v>0</v>
      </c>
      <c r="T71" s="8">
        <v>7.0899999999999999E-4</v>
      </c>
      <c r="U71" s="8">
        <v>3.9899999999999996E-3</v>
      </c>
      <c r="V71">
        <v>0.31</v>
      </c>
      <c r="W71">
        <v>0</v>
      </c>
      <c r="X71" s="8">
        <v>1.94E-4</v>
      </c>
      <c r="Y71" s="8">
        <v>7.8700000000000005E-4</v>
      </c>
      <c r="Z71">
        <v>0</v>
      </c>
      <c r="AA71">
        <v>1.4</v>
      </c>
      <c r="AB71" s="8">
        <v>1.9E-3</v>
      </c>
      <c r="AC71">
        <v>0.11</v>
      </c>
      <c r="AD71" s="8">
        <v>2.7699999999999999E-3</v>
      </c>
      <c r="AE71">
        <v>0</v>
      </c>
      <c r="AF71">
        <v>0</v>
      </c>
      <c r="AG71">
        <v>0</v>
      </c>
      <c r="AH71" s="8">
        <v>4.35E-4</v>
      </c>
      <c r="AI71">
        <v>0.02</v>
      </c>
      <c r="AJ71">
        <v>0</v>
      </c>
      <c r="AK71">
        <v>0</v>
      </c>
      <c r="AL71">
        <v>0.17</v>
      </c>
      <c r="AM71">
        <v>0.03</v>
      </c>
      <c r="AN71" s="8">
        <v>8.7799999999999998E-4</v>
      </c>
      <c r="AO71">
        <v>0.1</v>
      </c>
      <c r="AP71" s="8">
        <v>4.44E-4</v>
      </c>
      <c r="AQ71">
        <v>0</v>
      </c>
      <c r="AR71">
        <v>0.2</v>
      </c>
      <c r="AS71">
        <v>0.05</v>
      </c>
      <c r="AT71">
        <v>0.48</v>
      </c>
      <c r="AU71">
        <v>0.26</v>
      </c>
      <c r="AV71">
        <v>0.51</v>
      </c>
      <c r="AW71" s="8">
        <v>1.1000000000000001E-3</v>
      </c>
      <c r="AX71">
        <v>0</v>
      </c>
      <c r="AY71">
        <v>0.05</v>
      </c>
    </row>
    <row r="72" spans="1:51" x14ac:dyDescent="0.2">
      <c r="A72">
        <v>67</v>
      </c>
      <c r="B72">
        <v>0</v>
      </c>
      <c r="C72">
        <v>0</v>
      </c>
      <c r="D72">
        <v>0</v>
      </c>
      <c r="E72">
        <v>0.15</v>
      </c>
      <c r="F72">
        <v>0.63</v>
      </c>
      <c r="G72">
        <v>0.13</v>
      </c>
      <c r="H72" s="8">
        <v>3.0800000000000001E-4</v>
      </c>
      <c r="I72">
        <v>0.23</v>
      </c>
      <c r="J72" s="8">
        <v>2.5400000000000002E-3</v>
      </c>
      <c r="K72">
        <v>0</v>
      </c>
      <c r="L72">
        <v>0</v>
      </c>
      <c r="M72" s="8">
        <v>3.5599999999999998E-4</v>
      </c>
      <c r="N72">
        <v>0.33</v>
      </c>
      <c r="O72">
        <v>0.01</v>
      </c>
      <c r="P72">
        <v>3.52</v>
      </c>
      <c r="Q72">
        <v>0</v>
      </c>
      <c r="R72" s="8">
        <v>2.7399999999999998E-3</v>
      </c>
      <c r="S72">
        <v>0</v>
      </c>
      <c r="T72">
        <v>0</v>
      </c>
      <c r="U72" s="8">
        <v>2.7299999999999998E-3</v>
      </c>
      <c r="V72">
        <v>0.28000000000000003</v>
      </c>
      <c r="W72">
        <v>0</v>
      </c>
      <c r="X72">
        <v>0</v>
      </c>
      <c r="Y72" s="8">
        <v>7.8700000000000005E-4</v>
      </c>
      <c r="Z72">
        <v>0</v>
      </c>
      <c r="AA72">
        <v>1.24</v>
      </c>
      <c r="AB72" s="8">
        <v>4.7399999999999997E-4</v>
      </c>
      <c r="AC72">
        <v>0.1</v>
      </c>
      <c r="AD72" s="8">
        <v>4.1599999999999996E-3</v>
      </c>
      <c r="AE72">
        <v>0</v>
      </c>
      <c r="AF72">
        <v>0</v>
      </c>
      <c r="AG72">
        <v>0</v>
      </c>
      <c r="AH72">
        <v>0</v>
      </c>
      <c r="AI72">
        <v>0.01</v>
      </c>
      <c r="AJ72">
        <v>0</v>
      </c>
      <c r="AK72">
        <v>0</v>
      </c>
      <c r="AL72">
        <v>0.15</v>
      </c>
      <c r="AM72">
        <v>0.02</v>
      </c>
      <c r="AN72">
        <v>0</v>
      </c>
      <c r="AO72">
        <v>7.0000000000000007E-2</v>
      </c>
      <c r="AP72" s="8">
        <v>4.44E-4</v>
      </c>
      <c r="AQ72">
        <v>0</v>
      </c>
      <c r="AR72">
        <v>0.17</v>
      </c>
      <c r="AS72">
        <v>0.04</v>
      </c>
      <c r="AT72">
        <v>0.42</v>
      </c>
      <c r="AU72">
        <v>0.23</v>
      </c>
      <c r="AV72">
        <v>0.45</v>
      </c>
      <c r="AW72" s="8">
        <v>1.32E-3</v>
      </c>
      <c r="AX72">
        <v>0</v>
      </c>
      <c r="AY72">
        <v>0.05</v>
      </c>
    </row>
    <row r="73" spans="1:51" x14ac:dyDescent="0.2">
      <c r="A73">
        <v>68</v>
      </c>
      <c r="B73">
        <v>0</v>
      </c>
      <c r="C73">
        <v>0</v>
      </c>
      <c r="D73">
        <v>0</v>
      </c>
      <c r="E73">
        <v>0.15</v>
      </c>
      <c r="F73">
        <v>0.57999999999999996</v>
      </c>
      <c r="G73">
        <v>0.08</v>
      </c>
      <c r="H73" s="8">
        <v>1.85E-4</v>
      </c>
      <c r="I73">
        <v>0.23</v>
      </c>
      <c r="J73">
        <v>0</v>
      </c>
      <c r="K73">
        <v>0</v>
      </c>
      <c r="L73">
        <v>0</v>
      </c>
      <c r="M73">
        <v>0</v>
      </c>
      <c r="N73">
        <v>0.33</v>
      </c>
      <c r="O73" s="8">
        <v>3.8800000000000002E-3</v>
      </c>
      <c r="P73">
        <v>3.72</v>
      </c>
      <c r="Q73">
        <v>0</v>
      </c>
      <c r="R73" s="8">
        <v>1.3699999999999999E-3</v>
      </c>
      <c r="S73">
        <v>0</v>
      </c>
      <c r="T73">
        <v>0</v>
      </c>
      <c r="U73" s="8">
        <v>1.6800000000000001E-3</v>
      </c>
      <c r="V73">
        <v>0.25</v>
      </c>
      <c r="W73">
        <v>0</v>
      </c>
      <c r="X73">
        <v>0</v>
      </c>
      <c r="Y73" s="8">
        <v>7.8700000000000005E-4</v>
      </c>
      <c r="Z73">
        <v>0</v>
      </c>
      <c r="AA73">
        <v>1.1000000000000001</v>
      </c>
      <c r="AB73" s="8">
        <v>4.7399999999999997E-4</v>
      </c>
      <c r="AC73">
        <v>0.08</v>
      </c>
      <c r="AD73" s="8">
        <v>1.39E-3</v>
      </c>
      <c r="AE73">
        <v>0</v>
      </c>
      <c r="AF73">
        <v>0</v>
      </c>
      <c r="AG73">
        <v>0</v>
      </c>
      <c r="AH73">
        <v>0</v>
      </c>
      <c r="AI73">
        <v>0.01</v>
      </c>
      <c r="AJ73">
        <v>0</v>
      </c>
      <c r="AK73">
        <v>0</v>
      </c>
      <c r="AL73">
        <v>0.13</v>
      </c>
      <c r="AM73">
        <v>0.01</v>
      </c>
      <c r="AN73" s="8">
        <v>4.3899999999999999E-4</v>
      </c>
      <c r="AO73">
        <v>0.06</v>
      </c>
      <c r="AP73" s="8">
        <v>1.4799999999999999E-4</v>
      </c>
      <c r="AQ73">
        <v>0</v>
      </c>
      <c r="AR73">
        <v>0.14000000000000001</v>
      </c>
      <c r="AS73">
        <v>0.04</v>
      </c>
      <c r="AT73">
        <v>0.34</v>
      </c>
      <c r="AU73">
        <v>0.2</v>
      </c>
      <c r="AV73">
        <v>0.39</v>
      </c>
      <c r="AW73" s="8">
        <v>2.1900000000000001E-4</v>
      </c>
      <c r="AX73">
        <v>0</v>
      </c>
      <c r="AY73">
        <v>0.04</v>
      </c>
    </row>
    <row r="74" spans="1:51" x14ac:dyDescent="0.2">
      <c r="A74">
        <v>69</v>
      </c>
      <c r="B74">
        <v>0</v>
      </c>
      <c r="C74">
        <v>0</v>
      </c>
      <c r="D74">
        <v>0</v>
      </c>
      <c r="E74">
        <v>0.11</v>
      </c>
      <c r="F74">
        <v>0.54</v>
      </c>
      <c r="G74">
        <v>0.09</v>
      </c>
      <c r="H74" s="8">
        <v>1.2300000000000001E-4</v>
      </c>
      <c r="I74">
        <v>0.21</v>
      </c>
      <c r="J74" s="8">
        <v>5.0800000000000003E-3</v>
      </c>
      <c r="K74">
        <v>0</v>
      </c>
      <c r="L74">
        <v>0</v>
      </c>
      <c r="M74">
        <v>0</v>
      </c>
      <c r="N74">
        <v>0.31</v>
      </c>
      <c r="O74" s="8">
        <v>3.8800000000000002E-3</v>
      </c>
      <c r="P74">
        <v>3.68</v>
      </c>
      <c r="Q74">
        <v>0</v>
      </c>
      <c r="R74" s="8">
        <v>2.7399999999999998E-3</v>
      </c>
      <c r="S74">
        <v>0</v>
      </c>
      <c r="T74">
        <v>0</v>
      </c>
      <c r="U74" s="8">
        <v>1.6800000000000001E-3</v>
      </c>
      <c r="V74">
        <v>0.23</v>
      </c>
      <c r="W74">
        <v>0</v>
      </c>
      <c r="X74" s="8">
        <v>1.94E-4</v>
      </c>
      <c r="Y74">
        <v>0</v>
      </c>
      <c r="Z74">
        <v>0</v>
      </c>
      <c r="AA74">
        <v>0.95</v>
      </c>
      <c r="AB74" s="8">
        <v>4.7399999999999997E-4</v>
      </c>
      <c r="AC74">
        <v>7.0000000000000007E-2</v>
      </c>
      <c r="AD74">
        <v>0</v>
      </c>
      <c r="AE74">
        <v>0</v>
      </c>
      <c r="AF74">
        <v>0</v>
      </c>
      <c r="AG74">
        <v>0</v>
      </c>
      <c r="AH74">
        <v>0</v>
      </c>
      <c r="AI74" s="8">
        <v>9.6399999999999993E-3</v>
      </c>
      <c r="AJ74">
        <v>0</v>
      </c>
      <c r="AK74">
        <v>0</v>
      </c>
      <c r="AL74">
        <v>0.12</v>
      </c>
      <c r="AM74" s="8">
        <v>6.2700000000000004E-3</v>
      </c>
      <c r="AN74" s="8">
        <v>4.3899999999999999E-4</v>
      </c>
      <c r="AO74">
        <v>0.05</v>
      </c>
      <c r="AP74">
        <v>0</v>
      </c>
      <c r="AQ74">
        <v>0</v>
      </c>
      <c r="AR74">
        <v>0.11</v>
      </c>
      <c r="AS74">
        <v>0.03</v>
      </c>
      <c r="AT74">
        <v>0.28999999999999998</v>
      </c>
      <c r="AU74">
        <v>0.17</v>
      </c>
      <c r="AV74">
        <v>0.33</v>
      </c>
      <c r="AW74" s="8">
        <v>4.3800000000000002E-4</v>
      </c>
      <c r="AX74">
        <v>0</v>
      </c>
      <c r="AY74">
        <v>0.03</v>
      </c>
    </row>
    <row r="75" spans="1:51" x14ac:dyDescent="0.2">
      <c r="A75">
        <v>70</v>
      </c>
      <c r="B75">
        <v>0</v>
      </c>
      <c r="C75">
        <v>0</v>
      </c>
      <c r="D75">
        <v>0</v>
      </c>
      <c r="E75">
        <v>0.08</v>
      </c>
      <c r="F75">
        <v>0.48</v>
      </c>
      <c r="G75">
        <v>7.0000000000000007E-2</v>
      </c>
      <c r="H75">
        <v>0</v>
      </c>
      <c r="I75">
        <v>0.19</v>
      </c>
      <c r="J75" s="8">
        <v>2.5400000000000002E-3</v>
      </c>
      <c r="K75">
        <v>0</v>
      </c>
      <c r="L75">
        <v>0</v>
      </c>
      <c r="M75">
        <v>0</v>
      </c>
      <c r="N75">
        <v>0.26</v>
      </c>
      <c r="O75" s="8">
        <v>1.9400000000000001E-3</v>
      </c>
      <c r="P75">
        <v>3.69</v>
      </c>
      <c r="Q75">
        <v>0</v>
      </c>
      <c r="R75" s="8">
        <v>2.7399999999999998E-3</v>
      </c>
      <c r="S75">
        <v>0</v>
      </c>
      <c r="T75">
        <v>0</v>
      </c>
      <c r="U75" s="8">
        <v>1.2600000000000001E-3</v>
      </c>
      <c r="V75">
        <v>0.2</v>
      </c>
      <c r="W75">
        <v>0</v>
      </c>
      <c r="X75">
        <v>0</v>
      </c>
      <c r="Y75" s="8">
        <v>1.9699999999999999E-4</v>
      </c>
      <c r="Z75">
        <v>0</v>
      </c>
      <c r="AA75">
        <v>0.81</v>
      </c>
      <c r="AB75">
        <v>0</v>
      </c>
      <c r="AC75">
        <v>0.04</v>
      </c>
      <c r="AD75">
        <v>0</v>
      </c>
      <c r="AE75">
        <v>0</v>
      </c>
      <c r="AF75">
        <v>0</v>
      </c>
      <c r="AG75">
        <v>0</v>
      </c>
      <c r="AH75">
        <v>0</v>
      </c>
      <c r="AI75" s="8">
        <v>7.4200000000000004E-3</v>
      </c>
      <c r="AJ75">
        <v>0</v>
      </c>
      <c r="AK75">
        <v>0</v>
      </c>
      <c r="AL75">
        <v>0.1</v>
      </c>
      <c r="AM75" s="8">
        <v>1.0499999999999999E-3</v>
      </c>
      <c r="AN75" s="8">
        <v>4.3899999999999999E-4</v>
      </c>
      <c r="AO75">
        <v>0.03</v>
      </c>
      <c r="AP75">
        <v>0</v>
      </c>
      <c r="AQ75">
        <v>0</v>
      </c>
      <c r="AR75">
        <v>0.08</v>
      </c>
      <c r="AS75">
        <v>0.03</v>
      </c>
      <c r="AT75">
        <v>0.25</v>
      </c>
      <c r="AU75">
        <v>0.15</v>
      </c>
      <c r="AV75">
        <v>0.28999999999999998</v>
      </c>
      <c r="AW75" s="8">
        <v>2.1900000000000001E-4</v>
      </c>
      <c r="AX75">
        <v>0</v>
      </c>
      <c r="AY75">
        <v>0.02</v>
      </c>
    </row>
    <row r="76" spans="1:51" x14ac:dyDescent="0.2">
      <c r="A76">
        <v>71</v>
      </c>
      <c r="B76">
        <v>0</v>
      </c>
      <c r="C76">
        <v>0</v>
      </c>
      <c r="D76">
        <v>0</v>
      </c>
      <c r="E76">
        <v>7.0000000000000007E-2</v>
      </c>
      <c r="F76">
        <v>0.42</v>
      </c>
      <c r="G76">
        <v>0.06</v>
      </c>
      <c r="H76" s="8">
        <v>1.2300000000000001E-4</v>
      </c>
      <c r="I76">
        <v>0.2</v>
      </c>
      <c r="J76">
        <v>0</v>
      </c>
      <c r="K76">
        <v>0</v>
      </c>
      <c r="L76">
        <v>0</v>
      </c>
      <c r="M76">
        <v>0</v>
      </c>
      <c r="N76">
        <v>0.22</v>
      </c>
      <c r="O76" s="8">
        <v>1.9400000000000001E-3</v>
      </c>
      <c r="P76">
        <v>3.66</v>
      </c>
      <c r="Q76">
        <v>0</v>
      </c>
      <c r="R76">
        <v>0</v>
      </c>
      <c r="S76">
        <v>0</v>
      </c>
      <c r="T76">
        <v>0</v>
      </c>
      <c r="U76">
        <v>0</v>
      </c>
      <c r="V76">
        <v>0.18</v>
      </c>
      <c r="W76">
        <v>0</v>
      </c>
      <c r="X76">
        <v>0</v>
      </c>
      <c r="Y76">
        <v>0</v>
      </c>
      <c r="Z76">
        <v>0</v>
      </c>
      <c r="AA76">
        <v>0.66</v>
      </c>
      <c r="AB76">
        <v>0</v>
      </c>
      <c r="AC76">
        <v>0.04</v>
      </c>
      <c r="AD76">
        <v>0</v>
      </c>
      <c r="AE76">
        <v>0</v>
      </c>
      <c r="AF76">
        <v>0</v>
      </c>
      <c r="AG76">
        <v>0</v>
      </c>
      <c r="AH76">
        <v>0</v>
      </c>
      <c r="AI76" s="8">
        <v>5.3499999999999997E-3</v>
      </c>
      <c r="AJ76">
        <v>0</v>
      </c>
      <c r="AK76">
        <v>0</v>
      </c>
      <c r="AL76">
        <v>0.09</v>
      </c>
      <c r="AM76">
        <v>0</v>
      </c>
      <c r="AN76">
        <v>0</v>
      </c>
      <c r="AO76">
        <v>0.03</v>
      </c>
      <c r="AP76">
        <v>0</v>
      </c>
      <c r="AQ76">
        <v>0</v>
      </c>
      <c r="AR76">
        <v>0.05</v>
      </c>
      <c r="AS76">
        <v>0.02</v>
      </c>
      <c r="AT76">
        <v>0.21</v>
      </c>
      <c r="AU76">
        <v>0.11</v>
      </c>
      <c r="AV76">
        <v>0.26</v>
      </c>
      <c r="AW76">
        <v>0</v>
      </c>
      <c r="AX76">
        <v>0</v>
      </c>
      <c r="AY76">
        <v>0.01</v>
      </c>
    </row>
    <row r="77" spans="1:51" x14ac:dyDescent="0.2">
      <c r="A77">
        <v>72</v>
      </c>
      <c r="B77">
        <v>0</v>
      </c>
      <c r="C77">
        <v>0</v>
      </c>
      <c r="D77">
        <v>0</v>
      </c>
      <c r="E77">
        <v>0.06</v>
      </c>
      <c r="F77">
        <v>0.33</v>
      </c>
      <c r="G77">
        <v>0.05</v>
      </c>
      <c r="H77">
        <v>0</v>
      </c>
      <c r="I77">
        <v>0.21</v>
      </c>
      <c r="J77">
        <v>0</v>
      </c>
      <c r="K77">
        <v>0</v>
      </c>
      <c r="L77">
        <v>0</v>
      </c>
      <c r="M77">
        <v>0</v>
      </c>
      <c r="N77">
        <v>0.18</v>
      </c>
      <c r="O77">
        <v>0</v>
      </c>
      <c r="P77">
        <v>3.64</v>
      </c>
      <c r="Q77">
        <v>0</v>
      </c>
      <c r="R77">
        <v>0</v>
      </c>
      <c r="S77">
        <v>0</v>
      </c>
      <c r="T77">
        <v>0</v>
      </c>
      <c r="U77" s="8">
        <v>4.2000000000000002E-4</v>
      </c>
      <c r="V77">
        <v>0.15</v>
      </c>
      <c r="W77">
        <v>0</v>
      </c>
      <c r="X77">
        <v>0</v>
      </c>
      <c r="Y77" s="8">
        <v>1.9699999999999999E-4</v>
      </c>
      <c r="Z77">
        <v>0</v>
      </c>
      <c r="AA77">
        <v>0.54</v>
      </c>
      <c r="AB77">
        <v>0</v>
      </c>
      <c r="AC77">
        <v>0.03</v>
      </c>
      <c r="AD77">
        <v>0</v>
      </c>
      <c r="AE77">
        <v>0</v>
      </c>
      <c r="AF77">
        <v>0</v>
      </c>
      <c r="AG77">
        <v>0</v>
      </c>
      <c r="AH77">
        <v>0</v>
      </c>
      <c r="AI77" s="8">
        <v>4.8300000000000001E-3</v>
      </c>
      <c r="AJ77">
        <v>0</v>
      </c>
      <c r="AK77">
        <v>0</v>
      </c>
      <c r="AL77">
        <v>0.08</v>
      </c>
      <c r="AM77">
        <v>0</v>
      </c>
      <c r="AN77">
        <v>0</v>
      </c>
      <c r="AO77">
        <v>0.02</v>
      </c>
      <c r="AP77">
        <v>0</v>
      </c>
      <c r="AQ77">
        <v>0</v>
      </c>
      <c r="AR77">
        <v>0.04</v>
      </c>
      <c r="AS77">
        <v>0.02</v>
      </c>
      <c r="AT77">
        <v>0.17</v>
      </c>
      <c r="AU77">
        <v>0.09</v>
      </c>
      <c r="AV77">
        <v>0.25</v>
      </c>
      <c r="AW77">
        <v>0</v>
      </c>
      <c r="AX77">
        <v>0</v>
      </c>
      <c r="AY77">
        <v>0.01</v>
      </c>
    </row>
    <row r="78" spans="1:51" x14ac:dyDescent="0.2">
      <c r="A78">
        <v>73</v>
      </c>
      <c r="B78">
        <v>0</v>
      </c>
      <c r="C78">
        <v>0</v>
      </c>
      <c r="D78">
        <v>0</v>
      </c>
      <c r="E78">
        <v>0.04</v>
      </c>
      <c r="F78">
        <v>0.28999999999999998</v>
      </c>
      <c r="G78">
        <v>0.05</v>
      </c>
      <c r="H78">
        <v>0</v>
      </c>
      <c r="I78">
        <v>0.19</v>
      </c>
      <c r="J78" s="8">
        <v>2.5400000000000002E-3</v>
      </c>
      <c r="K78">
        <v>0</v>
      </c>
      <c r="L78">
        <v>0</v>
      </c>
      <c r="M78">
        <v>0</v>
      </c>
      <c r="N78">
        <v>0.16</v>
      </c>
      <c r="O78">
        <v>0</v>
      </c>
      <c r="P78">
        <v>3.59</v>
      </c>
      <c r="Q78">
        <v>0</v>
      </c>
      <c r="R78">
        <v>0</v>
      </c>
      <c r="S78">
        <v>0</v>
      </c>
      <c r="T78">
        <v>0</v>
      </c>
      <c r="U78">
        <v>0</v>
      </c>
      <c r="V78">
        <v>0.12</v>
      </c>
      <c r="W78">
        <v>0</v>
      </c>
      <c r="X78">
        <v>0</v>
      </c>
      <c r="Y78">
        <v>0</v>
      </c>
      <c r="Z78">
        <v>0</v>
      </c>
      <c r="AA78">
        <v>0.43</v>
      </c>
      <c r="AB78">
        <v>0</v>
      </c>
      <c r="AC78">
        <v>0.02</v>
      </c>
      <c r="AD78">
        <v>0</v>
      </c>
      <c r="AE78">
        <v>0</v>
      </c>
      <c r="AF78">
        <v>0</v>
      </c>
      <c r="AG78">
        <v>0</v>
      </c>
      <c r="AH78">
        <v>0</v>
      </c>
      <c r="AI78" s="8">
        <v>3.5999999999999999E-3</v>
      </c>
      <c r="AJ78">
        <v>0</v>
      </c>
      <c r="AK78">
        <v>0</v>
      </c>
      <c r="AL78">
        <v>7.0000000000000007E-2</v>
      </c>
      <c r="AM78">
        <v>0</v>
      </c>
      <c r="AN78">
        <v>0</v>
      </c>
      <c r="AO78" s="8">
        <v>8.7299999999999999E-3</v>
      </c>
      <c r="AP78">
        <v>0</v>
      </c>
      <c r="AQ78">
        <v>0</v>
      </c>
      <c r="AR78">
        <v>0.03</v>
      </c>
      <c r="AS78">
        <v>0.02</v>
      </c>
      <c r="AT78">
        <v>0.14000000000000001</v>
      </c>
      <c r="AU78">
        <v>0.08</v>
      </c>
      <c r="AV78">
        <v>0.22</v>
      </c>
      <c r="AW78">
        <v>0</v>
      </c>
      <c r="AX78">
        <v>0</v>
      </c>
      <c r="AY78" s="8">
        <v>9.2800000000000001E-3</v>
      </c>
    </row>
    <row r="79" spans="1:51" x14ac:dyDescent="0.2">
      <c r="A79">
        <v>74</v>
      </c>
      <c r="B79">
        <v>0</v>
      </c>
      <c r="C79">
        <v>0</v>
      </c>
      <c r="D79">
        <v>0</v>
      </c>
      <c r="E79">
        <v>0.03</v>
      </c>
      <c r="F79">
        <v>0.2</v>
      </c>
      <c r="G79">
        <v>0.05</v>
      </c>
      <c r="H79">
        <v>0</v>
      </c>
      <c r="I79">
        <v>0.18</v>
      </c>
      <c r="J79">
        <v>0</v>
      </c>
      <c r="K79">
        <v>0</v>
      </c>
      <c r="L79">
        <v>0</v>
      </c>
      <c r="M79">
        <v>0</v>
      </c>
      <c r="N79">
        <v>0.14000000000000001</v>
      </c>
      <c r="O79" s="8">
        <v>9.7000000000000005E-4</v>
      </c>
      <c r="P79">
        <v>3.49</v>
      </c>
      <c r="Q79">
        <v>0</v>
      </c>
      <c r="R79">
        <v>0</v>
      </c>
      <c r="S79">
        <v>0</v>
      </c>
      <c r="T79">
        <v>0</v>
      </c>
      <c r="U79">
        <v>0</v>
      </c>
      <c r="V79">
        <v>0.11</v>
      </c>
      <c r="W79">
        <v>0</v>
      </c>
      <c r="X79">
        <v>0</v>
      </c>
      <c r="Y79">
        <v>0</v>
      </c>
      <c r="Z79">
        <v>0</v>
      </c>
      <c r="AA79">
        <v>0.33</v>
      </c>
      <c r="AB79">
        <v>0</v>
      </c>
      <c r="AC79">
        <v>0.01</v>
      </c>
      <c r="AD79">
        <v>0</v>
      </c>
      <c r="AE79">
        <v>0</v>
      </c>
      <c r="AF79">
        <v>0</v>
      </c>
      <c r="AG79">
        <v>0</v>
      </c>
      <c r="AH79">
        <v>0</v>
      </c>
      <c r="AI79" s="8">
        <v>3.0799999999999998E-3</v>
      </c>
      <c r="AJ79">
        <v>0</v>
      </c>
      <c r="AK79">
        <v>0</v>
      </c>
      <c r="AL79">
        <v>0.05</v>
      </c>
      <c r="AM79" s="8">
        <v>1.0499999999999999E-3</v>
      </c>
      <c r="AN79">
        <v>0</v>
      </c>
      <c r="AO79" s="8">
        <v>9.6200000000000001E-3</v>
      </c>
      <c r="AP79">
        <v>0</v>
      </c>
      <c r="AQ79">
        <v>0</v>
      </c>
      <c r="AR79">
        <v>0.02</v>
      </c>
      <c r="AS79">
        <v>0.02</v>
      </c>
      <c r="AT79">
        <v>0.13</v>
      </c>
      <c r="AU79">
        <v>0.06</v>
      </c>
      <c r="AV79">
        <v>0.19</v>
      </c>
      <c r="AW79">
        <v>0</v>
      </c>
      <c r="AX79">
        <v>0</v>
      </c>
      <c r="AY79" s="8">
        <v>7.2899999999999996E-3</v>
      </c>
    </row>
    <row r="80" spans="1:51" x14ac:dyDescent="0.2">
      <c r="A80">
        <v>75</v>
      </c>
      <c r="B80">
        <v>0</v>
      </c>
      <c r="C80">
        <v>0</v>
      </c>
      <c r="D80">
        <v>0</v>
      </c>
      <c r="E80">
        <v>0.02</v>
      </c>
      <c r="F80">
        <v>0.16</v>
      </c>
      <c r="G80">
        <v>0.04</v>
      </c>
      <c r="H80">
        <v>0</v>
      </c>
      <c r="I80">
        <v>0.15</v>
      </c>
      <c r="J80">
        <v>0</v>
      </c>
      <c r="K80">
        <v>0</v>
      </c>
      <c r="L80">
        <v>0</v>
      </c>
      <c r="M80">
        <v>0</v>
      </c>
      <c r="N80">
        <v>0.09</v>
      </c>
      <c r="O80">
        <v>0</v>
      </c>
      <c r="P80">
        <v>3.41</v>
      </c>
      <c r="Q80">
        <v>0</v>
      </c>
      <c r="R80">
        <v>0</v>
      </c>
      <c r="S80">
        <v>0</v>
      </c>
      <c r="T80">
        <v>0</v>
      </c>
      <c r="U80">
        <v>0</v>
      </c>
      <c r="V80">
        <v>0.09</v>
      </c>
      <c r="W80">
        <v>0</v>
      </c>
      <c r="X80">
        <v>0</v>
      </c>
      <c r="Y80">
        <v>0</v>
      </c>
      <c r="Z80">
        <v>0</v>
      </c>
      <c r="AA80">
        <v>0.25</v>
      </c>
      <c r="AB80">
        <v>0</v>
      </c>
      <c r="AC80" s="8">
        <v>7.4200000000000004E-3</v>
      </c>
      <c r="AD80">
        <v>0</v>
      </c>
      <c r="AE80">
        <v>0</v>
      </c>
      <c r="AF80">
        <v>0</v>
      </c>
      <c r="AG80">
        <v>0</v>
      </c>
      <c r="AH80">
        <v>0</v>
      </c>
      <c r="AI80" s="8">
        <v>2.14E-3</v>
      </c>
      <c r="AJ80">
        <v>0</v>
      </c>
      <c r="AK80">
        <v>0</v>
      </c>
      <c r="AL80">
        <v>0.04</v>
      </c>
      <c r="AM80">
        <v>0</v>
      </c>
      <c r="AN80">
        <v>0</v>
      </c>
      <c r="AO80" s="8">
        <v>6.2199999999999998E-3</v>
      </c>
      <c r="AP80">
        <v>0</v>
      </c>
      <c r="AQ80">
        <v>0</v>
      </c>
      <c r="AR80" s="8">
        <v>9.1800000000000007E-3</v>
      </c>
      <c r="AS80">
        <v>0.01</v>
      </c>
      <c r="AT80">
        <v>0.1</v>
      </c>
      <c r="AU80">
        <v>0.05</v>
      </c>
      <c r="AV80">
        <v>0.18</v>
      </c>
      <c r="AW80">
        <v>0</v>
      </c>
      <c r="AX80">
        <v>0</v>
      </c>
      <c r="AY80" s="8">
        <v>3.31E-3</v>
      </c>
    </row>
    <row r="81" spans="1:51" x14ac:dyDescent="0.2">
      <c r="A81">
        <v>76</v>
      </c>
      <c r="B81">
        <v>0</v>
      </c>
      <c r="C81">
        <v>0</v>
      </c>
      <c r="D81">
        <v>0</v>
      </c>
      <c r="E81">
        <v>0.02</v>
      </c>
      <c r="F81">
        <v>0.12</v>
      </c>
      <c r="G81">
        <v>0.03</v>
      </c>
      <c r="H81">
        <v>0</v>
      </c>
      <c r="I81">
        <v>0.12</v>
      </c>
      <c r="J81">
        <v>0</v>
      </c>
      <c r="K81">
        <v>0</v>
      </c>
      <c r="L81">
        <v>0</v>
      </c>
      <c r="M81">
        <v>0</v>
      </c>
      <c r="N81">
        <v>7.0000000000000007E-2</v>
      </c>
      <c r="O81">
        <v>0</v>
      </c>
      <c r="P81">
        <v>3.23</v>
      </c>
      <c r="Q81">
        <v>0</v>
      </c>
      <c r="R81">
        <v>0</v>
      </c>
      <c r="S81">
        <v>0</v>
      </c>
      <c r="T81">
        <v>0</v>
      </c>
      <c r="U81">
        <v>0</v>
      </c>
      <c r="V81">
        <v>0.06</v>
      </c>
      <c r="W81">
        <v>0</v>
      </c>
      <c r="X81">
        <v>0</v>
      </c>
      <c r="Y81">
        <v>0</v>
      </c>
      <c r="Z81">
        <v>0</v>
      </c>
      <c r="AA81">
        <v>0.19</v>
      </c>
      <c r="AB81">
        <v>0</v>
      </c>
      <c r="AC81" s="8">
        <v>5.3E-3</v>
      </c>
      <c r="AD81">
        <v>0</v>
      </c>
      <c r="AE81">
        <v>0</v>
      </c>
      <c r="AF81">
        <v>0</v>
      </c>
      <c r="AG81">
        <v>0</v>
      </c>
      <c r="AH81">
        <v>0</v>
      </c>
      <c r="AI81" s="8">
        <v>1.48E-3</v>
      </c>
      <c r="AJ81">
        <v>0</v>
      </c>
      <c r="AK81">
        <v>0</v>
      </c>
      <c r="AL81">
        <v>0.04</v>
      </c>
      <c r="AM81">
        <v>0</v>
      </c>
      <c r="AN81">
        <v>0</v>
      </c>
      <c r="AO81" s="8">
        <v>4.2900000000000004E-3</v>
      </c>
      <c r="AP81">
        <v>0</v>
      </c>
      <c r="AQ81">
        <v>0</v>
      </c>
      <c r="AR81" s="8">
        <v>6.0400000000000002E-3</v>
      </c>
      <c r="AS81">
        <v>0.01</v>
      </c>
      <c r="AT81">
        <v>0.08</v>
      </c>
      <c r="AU81">
        <v>0.04</v>
      </c>
      <c r="AV81">
        <v>0.16</v>
      </c>
      <c r="AW81">
        <v>0</v>
      </c>
      <c r="AX81">
        <v>0</v>
      </c>
      <c r="AY81" s="8">
        <v>3.98E-3</v>
      </c>
    </row>
    <row r="82" spans="1:51" x14ac:dyDescent="0.2">
      <c r="A82">
        <v>77</v>
      </c>
      <c r="B82">
        <v>0</v>
      </c>
      <c r="C82">
        <v>0</v>
      </c>
      <c r="D82">
        <v>0</v>
      </c>
      <c r="E82">
        <v>0.01</v>
      </c>
      <c r="F82">
        <v>0.08</v>
      </c>
      <c r="G82">
        <v>0.01</v>
      </c>
      <c r="H82">
        <v>0</v>
      </c>
      <c r="I82">
        <v>0.1</v>
      </c>
      <c r="J82">
        <v>0</v>
      </c>
      <c r="K82">
        <v>0</v>
      </c>
      <c r="L82">
        <v>0</v>
      </c>
      <c r="M82">
        <v>0</v>
      </c>
      <c r="N82">
        <v>0.06</v>
      </c>
      <c r="O82">
        <v>0</v>
      </c>
      <c r="P82">
        <v>3.07</v>
      </c>
      <c r="Q82">
        <v>0</v>
      </c>
      <c r="R82">
        <v>0</v>
      </c>
      <c r="S82">
        <v>0</v>
      </c>
      <c r="T82">
        <v>0</v>
      </c>
      <c r="U82">
        <v>0</v>
      </c>
      <c r="V82">
        <v>0.05</v>
      </c>
      <c r="W82">
        <v>0</v>
      </c>
      <c r="X82">
        <v>0</v>
      </c>
      <c r="Y82">
        <v>0</v>
      </c>
      <c r="Z82">
        <v>0</v>
      </c>
      <c r="AA82">
        <v>0.14000000000000001</v>
      </c>
      <c r="AB82">
        <v>0</v>
      </c>
      <c r="AC82" s="8">
        <v>1.06E-3</v>
      </c>
      <c r="AD82">
        <v>0</v>
      </c>
      <c r="AE82">
        <v>0</v>
      </c>
      <c r="AF82">
        <v>0</v>
      </c>
      <c r="AG82">
        <v>0</v>
      </c>
      <c r="AH82">
        <v>0</v>
      </c>
      <c r="AI82" s="8">
        <v>1.34E-3</v>
      </c>
      <c r="AJ82">
        <v>0</v>
      </c>
      <c r="AK82">
        <v>0</v>
      </c>
      <c r="AL82">
        <v>0.03</v>
      </c>
      <c r="AM82">
        <v>0</v>
      </c>
      <c r="AN82">
        <v>0</v>
      </c>
      <c r="AO82" s="8">
        <v>3.2599999999999999E-3</v>
      </c>
      <c r="AP82">
        <v>0</v>
      </c>
      <c r="AQ82">
        <v>0</v>
      </c>
      <c r="AR82" s="8">
        <v>3.14E-3</v>
      </c>
      <c r="AS82" s="8">
        <v>9.9000000000000008E-3</v>
      </c>
      <c r="AT82">
        <v>0.05</v>
      </c>
      <c r="AU82">
        <v>0.04</v>
      </c>
      <c r="AV82">
        <v>0.15</v>
      </c>
      <c r="AW82">
        <v>0</v>
      </c>
      <c r="AX82">
        <v>0</v>
      </c>
      <c r="AY82" s="8">
        <v>2.65E-3</v>
      </c>
    </row>
    <row r="83" spans="1:51" x14ac:dyDescent="0.2">
      <c r="A83">
        <v>78</v>
      </c>
      <c r="B83">
        <v>0</v>
      </c>
      <c r="C83">
        <v>0</v>
      </c>
      <c r="D83">
        <v>0</v>
      </c>
      <c r="E83">
        <v>0.01</v>
      </c>
      <c r="F83">
        <v>0.04</v>
      </c>
      <c r="G83">
        <v>0.01</v>
      </c>
      <c r="H83">
        <v>0</v>
      </c>
      <c r="I83">
        <v>0.1</v>
      </c>
      <c r="J83">
        <v>0</v>
      </c>
      <c r="K83">
        <v>0</v>
      </c>
      <c r="L83">
        <v>0</v>
      </c>
      <c r="M83">
        <v>0</v>
      </c>
      <c r="N83">
        <v>0.05</v>
      </c>
      <c r="O83">
        <v>0</v>
      </c>
      <c r="P83">
        <v>2.91</v>
      </c>
      <c r="Q83">
        <v>0</v>
      </c>
      <c r="R83">
        <v>0</v>
      </c>
      <c r="S83">
        <v>0</v>
      </c>
      <c r="T83">
        <v>0</v>
      </c>
      <c r="U83">
        <v>0</v>
      </c>
      <c r="V83">
        <v>0.04</v>
      </c>
      <c r="W83">
        <v>0</v>
      </c>
      <c r="X83">
        <v>0</v>
      </c>
      <c r="Y83">
        <v>0</v>
      </c>
      <c r="Z83">
        <v>0</v>
      </c>
      <c r="AA83">
        <v>0.1</v>
      </c>
      <c r="AB83">
        <v>0</v>
      </c>
      <c r="AC83" s="8">
        <v>1.06E-3</v>
      </c>
      <c r="AD83">
        <v>0</v>
      </c>
      <c r="AE83">
        <v>0</v>
      </c>
      <c r="AF83">
        <v>0</v>
      </c>
      <c r="AG83">
        <v>0</v>
      </c>
      <c r="AH83">
        <v>0</v>
      </c>
      <c r="AI83" s="8">
        <v>8.6799999999999996E-4</v>
      </c>
      <c r="AJ83">
        <v>0</v>
      </c>
      <c r="AK83">
        <v>0</v>
      </c>
      <c r="AL83">
        <v>0.02</v>
      </c>
      <c r="AM83">
        <v>0</v>
      </c>
      <c r="AN83">
        <v>0</v>
      </c>
      <c r="AO83" s="8">
        <v>3.1099999999999999E-3</v>
      </c>
      <c r="AP83">
        <v>0</v>
      </c>
      <c r="AQ83">
        <v>0</v>
      </c>
      <c r="AR83" s="8">
        <v>1.6900000000000001E-3</v>
      </c>
      <c r="AS83" s="8">
        <v>8.4799999999999997E-3</v>
      </c>
      <c r="AT83">
        <v>0.05</v>
      </c>
      <c r="AU83">
        <v>0.03</v>
      </c>
      <c r="AV83">
        <v>0.14000000000000001</v>
      </c>
      <c r="AW83">
        <v>0</v>
      </c>
      <c r="AX83">
        <v>0</v>
      </c>
      <c r="AY83" s="8">
        <v>1.33E-3</v>
      </c>
    </row>
    <row r="84" spans="1:51" x14ac:dyDescent="0.2">
      <c r="A84">
        <v>79</v>
      </c>
      <c r="B84">
        <v>0</v>
      </c>
      <c r="C84">
        <v>0</v>
      </c>
      <c r="D84">
        <v>0</v>
      </c>
      <c r="E84" s="8">
        <v>3.8800000000000002E-3</v>
      </c>
      <c r="F84">
        <v>0.04</v>
      </c>
      <c r="G84" s="8">
        <v>8.9599999999999992E-3</v>
      </c>
      <c r="H84">
        <v>0</v>
      </c>
      <c r="I84">
        <v>0.05</v>
      </c>
      <c r="J84">
        <v>0</v>
      </c>
      <c r="K84">
        <v>0</v>
      </c>
      <c r="L84">
        <v>0</v>
      </c>
      <c r="M84">
        <v>0</v>
      </c>
      <c r="N84">
        <v>0.04</v>
      </c>
      <c r="O84">
        <v>0</v>
      </c>
      <c r="P84">
        <v>2.83</v>
      </c>
      <c r="Q84">
        <v>0</v>
      </c>
      <c r="R84">
        <v>0</v>
      </c>
      <c r="S84">
        <v>0</v>
      </c>
      <c r="T84">
        <v>0</v>
      </c>
      <c r="U84">
        <v>0</v>
      </c>
      <c r="V84">
        <v>0.03</v>
      </c>
      <c r="W84">
        <v>0</v>
      </c>
      <c r="X84">
        <v>0</v>
      </c>
      <c r="Y84">
        <v>0</v>
      </c>
      <c r="Z84">
        <v>0</v>
      </c>
      <c r="AA84">
        <v>7.0000000000000007E-2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 s="8">
        <v>8.12E-4</v>
      </c>
      <c r="AJ84">
        <v>0</v>
      </c>
      <c r="AK84">
        <v>0</v>
      </c>
      <c r="AL84">
        <v>0.02</v>
      </c>
      <c r="AM84">
        <v>0</v>
      </c>
      <c r="AN84">
        <v>0</v>
      </c>
      <c r="AO84" s="8">
        <v>1.6299999999999999E-3</v>
      </c>
      <c r="AP84">
        <v>0</v>
      </c>
      <c r="AQ84">
        <v>0</v>
      </c>
      <c r="AR84" s="8">
        <v>1.2099999999999999E-3</v>
      </c>
      <c r="AS84" s="8">
        <v>7.5700000000000003E-3</v>
      </c>
      <c r="AT84">
        <v>0.04</v>
      </c>
      <c r="AU84">
        <v>0.03</v>
      </c>
      <c r="AV84">
        <v>0.12</v>
      </c>
      <c r="AW84">
        <v>0</v>
      </c>
      <c r="AX84">
        <v>0</v>
      </c>
      <c r="AY84" s="8">
        <v>1.33E-3</v>
      </c>
    </row>
    <row r="85" spans="1:51" x14ac:dyDescent="0.2">
      <c r="A85">
        <v>80</v>
      </c>
      <c r="B85">
        <v>0</v>
      </c>
      <c r="C85">
        <v>0</v>
      </c>
      <c r="D85">
        <v>0</v>
      </c>
      <c r="E85" s="8">
        <v>1.66E-3</v>
      </c>
      <c r="F85">
        <v>0.03</v>
      </c>
      <c r="G85" s="8">
        <v>5.3800000000000002E-3</v>
      </c>
      <c r="H85">
        <v>0</v>
      </c>
      <c r="I85">
        <v>0.04</v>
      </c>
      <c r="J85">
        <v>0</v>
      </c>
      <c r="K85">
        <v>0</v>
      </c>
      <c r="L85">
        <v>0</v>
      </c>
      <c r="M85">
        <v>0</v>
      </c>
      <c r="N85">
        <v>0.02</v>
      </c>
      <c r="O85">
        <v>0</v>
      </c>
      <c r="P85">
        <v>2.61</v>
      </c>
      <c r="Q85">
        <v>0</v>
      </c>
      <c r="R85">
        <v>0</v>
      </c>
      <c r="S85">
        <v>0</v>
      </c>
      <c r="T85">
        <v>0</v>
      </c>
      <c r="U85">
        <v>0</v>
      </c>
      <c r="V85">
        <v>0.02</v>
      </c>
      <c r="W85">
        <v>0</v>
      </c>
      <c r="X85">
        <v>0</v>
      </c>
      <c r="Y85">
        <v>0</v>
      </c>
      <c r="Z85">
        <v>0</v>
      </c>
      <c r="AA85">
        <v>0.04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 s="8">
        <v>2.7999999999999998E-4</v>
      </c>
      <c r="AJ85">
        <v>0</v>
      </c>
      <c r="AK85">
        <v>0</v>
      </c>
      <c r="AL85">
        <v>0.02</v>
      </c>
      <c r="AM85">
        <v>0</v>
      </c>
      <c r="AN85">
        <v>0</v>
      </c>
      <c r="AO85" s="8">
        <v>1.1800000000000001E-3</v>
      </c>
      <c r="AP85">
        <v>0</v>
      </c>
      <c r="AQ85">
        <v>0</v>
      </c>
      <c r="AR85" s="8">
        <v>7.2499999999999995E-4</v>
      </c>
      <c r="AS85" s="8">
        <v>7.1599999999999997E-3</v>
      </c>
      <c r="AT85">
        <v>0.04</v>
      </c>
      <c r="AU85">
        <v>0.02</v>
      </c>
      <c r="AV85">
        <v>0.12</v>
      </c>
      <c r="AW85">
        <v>0</v>
      </c>
      <c r="AX85">
        <v>0</v>
      </c>
      <c r="AY85" s="8">
        <v>6.6299999999999996E-4</v>
      </c>
    </row>
    <row r="86" spans="1:51" x14ac:dyDescent="0.2">
      <c r="A86">
        <v>81</v>
      </c>
      <c r="B86">
        <v>0</v>
      </c>
      <c r="C86">
        <v>0</v>
      </c>
      <c r="D86">
        <v>0</v>
      </c>
      <c r="E86" s="8">
        <v>1.1100000000000001E-3</v>
      </c>
      <c r="F86" s="8">
        <v>8.7200000000000003E-3</v>
      </c>
      <c r="G86" s="8">
        <v>7.1700000000000002E-3</v>
      </c>
      <c r="H86">
        <v>0</v>
      </c>
      <c r="I86">
        <v>0.03</v>
      </c>
      <c r="J86">
        <v>0</v>
      </c>
      <c r="K86">
        <v>0</v>
      </c>
      <c r="L86">
        <v>0</v>
      </c>
      <c r="M86">
        <v>0</v>
      </c>
      <c r="N86">
        <v>0.02</v>
      </c>
      <c r="O86">
        <v>0</v>
      </c>
      <c r="P86">
        <v>2.41</v>
      </c>
      <c r="Q86">
        <v>0</v>
      </c>
      <c r="R86">
        <v>0</v>
      </c>
      <c r="S86">
        <v>0</v>
      </c>
      <c r="T86">
        <v>0</v>
      </c>
      <c r="U86">
        <v>0</v>
      </c>
      <c r="V86">
        <v>0.02</v>
      </c>
      <c r="W86">
        <v>0</v>
      </c>
      <c r="X86">
        <v>0</v>
      </c>
      <c r="Y86">
        <v>0</v>
      </c>
      <c r="Z86">
        <v>0</v>
      </c>
      <c r="AA86">
        <v>0.03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 s="8">
        <v>3.7800000000000003E-4</v>
      </c>
      <c r="AJ86">
        <v>0</v>
      </c>
      <c r="AK86">
        <v>0</v>
      </c>
      <c r="AL86">
        <v>0.01</v>
      </c>
      <c r="AM86">
        <v>0</v>
      </c>
      <c r="AN86">
        <v>0</v>
      </c>
      <c r="AO86" s="8">
        <v>1.33E-3</v>
      </c>
      <c r="AP86">
        <v>0</v>
      </c>
      <c r="AQ86">
        <v>0</v>
      </c>
      <c r="AR86" s="8">
        <v>4.8299999999999998E-4</v>
      </c>
      <c r="AS86" s="8">
        <v>5.47E-3</v>
      </c>
      <c r="AT86">
        <v>0.03</v>
      </c>
      <c r="AU86">
        <v>0.02</v>
      </c>
      <c r="AV86">
        <v>0.11</v>
      </c>
      <c r="AW86">
        <v>0</v>
      </c>
      <c r="AX86">
        <v>0</v>
      </c>
      <c r="AY86" s="8">
        <v>2.65E-3</v>
      </c>
    </row>
    <row r="87" spans="1:51" x14ac:dyDescent="0.2">
      <c r="A87">
        <v>82</v>
      </c>
      <c r="B87">
        <v>0</v>
      </c>
      <c r="C87">
        <v>0</v>
      </c>
      <c r="D87">
        <v>0</v>
      </c>
      <c r="E87" s="8">
        <v>5.5500000000000005E-4</v>
      </c>
      <c r="F87" s="8">
        <v>9.6900000000000007E-3</v>
      </c>
      <c r="G87" s="8">
        <v>3.5899999999999999E-3</v>
      </c>
      <c r="H87">
        <v>0</v>
      </c>
      <c r="I87">
        <v>0.01</v>
      </c>
      <c r="J87">
        <v>0</v>
      </c>
      <c r="K87">
        <v>0</v>
      </c>
      <c r="L87">
        <v>0</v>
      </c>
      <c r="M87">
        <v>0</v>
      </c>
      <c r="N87">
        <v>0.01</v>
      </c>
      <c r="O87">
        <v>0</v>
      </c>
      <c r="P87">
        <v>2.2200000000000002</v>
      </c>
      <c r="Q87">
        <v>0</v>
      </c>
      <c r="R87">
        <v>0</v>
      </c>
      <c r="S87">
        <v>0</v>
      </c>
      <c r="T87">
        <v>0</v>
      </c>
      <c r="U87">
        <v>0</v>
      </c>
      <c r="V87">
        <v>0.01</v>
      </c>
      <c r="W87">
        <v>0</v>
      </c>
      <c r="X87">
        <v>0</v>
      </c>
      <c r="Y87">
        <v>0</v>
      </c>
      <c r="Z87">
        <v>0</v>
      </c>
      <c r="AA87">
        <v>0.02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 s="8">
        <v>2.1000000000000001E-4</v>
      </c>
      <c r="AJ87">
        <v>0</v>
      </c>
      <c r="AK87">
        <v>0</v>
      </c>
      <c r="AL87" s="8">
        <v>8.7600000000000004E-3</v>
      </c>
      <c r="AM87">
        <v>0</v>
      </c>
      <c r="AN87">
        <v>0</v>
      </c>
      <c r="AO87" s="8">
        <v>7.3999999999999999E-4</v>
      </c>
      <c r="AP87">
        <v>0</v>
      </c>
      <c r="AQ87">
        <v>0</v>
      </c>
      <c r="AR87" s="8">
        <v>2.42E-4</v>
      </c>
      <c r="AS87" s="8">
        <v>4.8300000000000001E-3</v>
      </c>
      <c r="AT87">
        <v>0.02</v>
      </c>
      <c r="AU87">
        <v>0.02</v>
      </c>
      <c r="AV87">
        <v>0.1</v>
      </c>
      <c r="AW87">
        <v>0</v>
      </c>
      <c r="AX87">
        <v>0</v>
      </c>
      <c r="AY87" s="8">
        <v>1.33E-3</v>
      </c>
    </row>
    <row r="88" spans="1:51" x14ac:dyDescent="0.2">
      <c r="A88">
        <v>83</v>
      </c>
      <c r="B88">
        <v>0</v>
      </c>
      <c r="C88">
        <v>0</v>
      </c>
      <c r="D88">
        <v>0</v>
      </c>
      <c r="E88" s="8">
        <v>1.1100000000000001E-3</v>
      </c>
      <c r="F88" s="8">
        <v>2.9099999999999998E-3</v>
      </c>
      <c r="G88" s="8">
        <v>7.1700000000000002E-3</v>
      </c>
      <c r="H88">
        <v>0</v>
      </c>
      <c r="I88" s="8">
        <v>3.0799999999999998E-3</v>
      </c>
      <c r="J88">
        <v>0</v>
      </c>
      <c r="K88">
        <v>0</v>
      </c>
      <c r="L88">
        <v>0</v>
      </c>
      <c r="M88">
        <v>0</v>
      </c>
      <c r="N88">
        <v>0.01</v>
      </c>
      <c r="O88">
        <v>0</v>
      </c>
      <c r="P88">
        <v>2.0299999999999998</v>
      </c>
      <c r="Q88">
        <v>0</v>
      </c>
      <c r="R88">
        <v>0</v>
      </c>
      <c r="S88">
        <v>0</v>
      </c>
      <c r="T88">
        <v>0</v>
      </c>
      <c r="U88">
        <v>0</v>
      </c>
      <c r="V88" s="8">
        <v>7.9500000000000005E-3</v>
      </c>
      <c r="W88">
        <v>0</v>
      </c>
      <c r="X88">
        <v>0</v>
      </c>
      <c r="Y88">
        <v>0</v>
      </c>
      <c r="Z88">
        <v>0</v>
      </c>
      <c r="AA88">
        <v>0.01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 s="8">
        <v>8.3999999999999995E-5</v>
      </c>
      <c r="AJ88">
        <v>0</v>
      </c>
      <c r="AK88">
        <v>0</v>
      </c>
      <c r="AL88" s="8">
        <v>7.2700000000000004E-3</v>
      </c>
      <c r="AM88">
        <v>0</v>
      </c>
      <c r="AN88">
        <v>0</v>
      </c>
      <c r="AO88" s="8">
        <v>2.9599999999999998E-4</v>
      </c>
      <c r="AP88">
        <v>0</v>
      </c>
      <c r="AQ88">
        <v>0</v>
      </c>
      <c r="AR88" s="8">
        <v>2.42E-4</v>
      </c>
      <c r="AS88" s="8">
        <v>4.5199999999999997E-3</v>
      </c>
      <c r="AT88">
        <v>0.02</v>
      </c>
      <c r="AU88">
        <v>0.02</v>
      </c>
      <c r="AV88">
        <v>0.09</v>
      </c>
      <c r="AW88">
        <v>0</v>
      </c>
      <c r="AX88">
        <v>0</v>
      </c>
      <c r="AY88">
        <v>0</v>
      </c>
    </row>
    <row r="89" spans="1:51" x14ac:dyDescent="0.2">
      <c r="A89">
        <v>84</v>
      </c>
      <c r="B89">
        <v>0</v>
      </c>
      <c r="C89">
        <v>0</v>
      </c>
      <c r="D89">
        <v>0</v>
      </c>
      <c r="E89" s="8">
        <v>5.5500000000000005E-4</v>
      </c>
      <c r="F89" s="8">
        <v>3.8800000000000002E-3</v>
      </c>
      <c r="G89">
        <v>0</v>
      </c>
      <c r="H89">
        <v>0</v>
      </c>
      <c r="I89" s="8">
        <v>3.0799999999999998E-3</v>
      </c>
      <c r="J89">
        <v>0</v>
      </c>
      <c r="K89">
        <v>0</v>
      </c>
      <c r="L89">
        <v>0</v>
      </c>
      <c r="M89">
        <v>0</v>
      </c>
      <c r="N89" s="8">
        <v>7.3800000000000003E-3</v>
      </c>
      <c r="O89">
        <v>0</v>
      </c>
      <c r="P89">
        <v>1.8</v>
      </c>
      <c r="Q89">
        <v>0</v>
      </c>
      <c r="R89">
        <v>0</v>
      </c>
      <c r="S89">
        <v>0</v>
      </c>
      <c r="T89">
        <v>0</v>
      </c>
      <c r="U89">
        <v>0</v>
      </c>
      <c r="V89" s="8">
        <v>4.5799999999999999E-3</v>
      </c>
      <c r="W89">
        <v>0</v>
      </c>
      <c r="X89">
        <v>0</v>
      </c>
      <c r="Y89">
        <v>0</v>
      </c>
      <c r="Z89">
        <v>0</v>
      </c>
      <c r="AA89" s="8">
        <v>6.0099999999999997E-3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 s="8">
        <v>5.5999999999999999E-5</v>
      </c>
      <c r="AJ89">
        <v>0</v>
      </c>
      <c r="AK89">
        <v>0</v>
      </c>
      <c r="AL89" s="8">
        <v>5.7800000000000004E-3</v>
      </c>
      <c r="AM89">
        <v>0</v>
      </c>
      <c r="AN89">
        <v>0</v>
      </c>
      <c r="AO89" s="8">
        <v>1.4799999999999999E-4</v>
      </c>
      <c r="AP89">
        <v>0</v>
      </c>
      <c r="AQ89">
        <v>0</v>
      </c>
      <c r="AR89">
        <v>0</v>
      </c>
      <c r="AS89" s="8">
        <v>4.1999999999999997E-3</v>
      </c>
      <c r="AT89">
        <v>0.01</v>
      </c>
      <c r="AU89">
        <v>0.02</v>
      </c>
      <c r="AV89">
        <v>0.09</v>
      </c>
      <c r="AW89">
        <v>0</v>
      </c>
      <c r="AX89">
        <v>0</v>
      </c>
      <c r="AY89">
        <v>0</v>
      </c>
    </row>
    <row r="90" spans="1:51" x14ac:dyDescent="0.2">
      <c r="A90">
        <v>85</v>
      </c>
      <c r="B90">
        <v>0</v>
      </c>
      <c r="C90">
        <v>0</v>
      </c>
      <c r="D90">
        <v>0</v>
      </c>
      <c r="E90" s="8">
        <v>5.5500000000000005E-4</v>
      </c>
      <c r="F90" s="8">
        <v>1.9400000000000001E-3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 s="8">
        <v>5.7400000000000003E-3</v>
      </c>
      <c r="O90">
        <v>0</v>
      </c>
      <c r="P90">
        <v>1.68</v>
      </c>
      <c r="Q90">
        <v>0</v>
      </c>
      <c r="R90">
        <v>0</v>
      </c>
      <c r="S90">
        <v>0</v>
      </c>
      <c r="T90">
        <v>0</v>
      </c>
      <c r="U90">
        <v>0</v>
      </c>
      <c r="V90" s="8">
        <v>2.8900000000000002E-3</v>
      </c>
      <c r="W90">
        <v>0</v>
      </c>
      <c r="X90">
        <v>0</v>
      </c>
      <c r="Y90">
        <v>0</v>
      </c>
      <c r="Z90">
        <v>0</v>
      </c>
      <c r="AA90" s="8">
        <v>4.2399999999999998E-3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 s="8">
        <v>4.5799999999999999E-3</v>
      </c>
      <c r="AM90">
        <v>0</v>
      </c>
      <c r="AN90">
        <v>0</v>
      </c>
      <c r="AO90" s="8">
        <v>1.4799999999999999E-4</v>
      </c>
      <c r="AP90">
        <v>0</v>
      </c>
      <c r="AQ90">
        <v>0</v>
      </c>
      <c r="AR90">
        <v>0</v>
      </c>
      <c r="AS90" s="8">
        <v>3.8300000000000001E-3</v>
      </c>
      <c r="AT90">
        <v>0.01</v>
      </c>
      <c r="AU90">
        <v>0.01</v>
      </c>
      <c r="AV90">
        <v>0.08</v>
      </c>
      <c r="AW90">
        <v>0</v>
      </c>
      <c r="AX90">
        <v>0</v>
      </c>
      <c r="AY90" s="8">
        <v>6.6299999999999996E-4</v>
      </c>
    </row>
    <row r="91" spans="1:51" x14ac:dyDescent="0.2">
      <c r="A91">
        <v>86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 s="8">
        <v>1.64E-3</v>
      </c>
      <c r="O91">
        <v>0</v>
      </c>
      <c r="P91">
        <v>1.43</v>
      </c>
      <c r="Q91">
        <v>0</v>
      </c>
      <c r="R91">
        <v>0</v>
      </c>
      <c r="S91">
        <v>0</v>
      </c>
      <c r="T91">
        <v>0</v>
      </c>
      <c r="U91">
        <v>0</v>
      </c>
      <c r="V91" s="8">
        <v>2.65E-3</v>
      </c>
      <c r="W91">
        <v>0</v>
      </c>
      <c r="X91">
        <v>0</v>
      </c>
      <c r="Y91">
        <v>0</v>
      </c>
      <c r="Z91">
        <v>0</v>
      </c>
      <c r="AA91" s="8">
        <v>2.8800000000000002E-3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 s="8">
        <v>4.1999999999999998E-5</v>
      </c>
      <c r="AJ91">
        <v>0</v>
      </c>
      <c r="AK91">
        <v>0</v>
      </c>
      <c r="AL91" s="8">
        <v>3.0899999999999999E-3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 s="8">
        <v>3.1900000000000001E-3</v>
      </c>
      <c r="AT91" s="8">
        <v>8.8199999999999997E-3</v>
      </c>
      <c r="AU91">
        <v>0.01</v>
      </c>
      <c r="AV91">
        <v>7.0000000000000007E-2</v>
      </c>
      <c r="AW91">
        <v>0</v>
      </c>
      <c r="AX91">
        <v>0</v>
      </c>
      <c r="AY91">
        <v>0</v>
      </c>
    </row>
    <row r="92" spans="1:51" x14ac:dyDescent="0.2">
      <c r="A92">
        <v>87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 s="8">
        <v>1.64E-3</v>
      </c>
      <c r="O92">
        <v>0</v>
      </c>
      <c r="P92">
        <v>1.27</v>
      </c>
      <c r="Q92">
        <v>0</v>
      </c>
      <c r="R92">
        <v>0</v>
      </c>
      <c r="S92">
        <v>0</v>
      </c>
      <c r="T92">
        <v>0</v>
      </c>
      <c r="U92">
        <v>0</v>
      </c>
      <c r="V92" s="8">
        <v>9.6400000000000001E-4</v>
      </c>
      <c r="W92">
        <v>0</v>
      </c>
      <c r="X92">
        <v>0</v>
      </c>
      <c r="Y92">
        <v>0</v>
      </c>
      <c r="Z92">
        <v>0</v>
      </c>
      <c r="AA92" s="8">
        <v>1.4E-3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 s="8">
        <v>1.4E-5</v>
      </c>
      <c r="AJ92">
        <v>0</v>
      </c>
      <c r="AK92">
        <v>0</v>
      </c>
      <c r="AL92" s="8">
        <v>1.89E-3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 s="8">
        <v>2.7799999999999999E-3</v>
      </c>
      <c r="AT92" s="8">
        <v>8.5800000000000008E-3</v>
      </c>
      <c r="AU92">
        <v>0.01</v>
      </c>
      <c r="AV92">
        <v>7.0000000000000007E-2</v>
      </c>
      <c r="AW92">
        <v>0</v>
      </c>
      <c r="AX92">
        <v>0</v>
      </c>
      <c r="AY92" s="8">
        <v>6.6299999999999996E-4</v>
      </c>
    </row>
    <row r="93" spans="1:51" x14ac:dyDescent="0.2">
      <c r="A93">
        <v>88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 s="8">
        <v>1.64E-3</v>
      </c>
      <c r="O93">
        <v>0</v>
      </c>
      <c r="P93">
        <v>1.08</v>
      </c>
      <c r="Q93">
        <v>0</v>
      </c>
      <c r="R93">
        <v>0</v>
      </c>
      <c r="S93">
        <v>0</v>
      </c>
      <c r="T93">
        <v>0</v>
      </c>
      <c r="U93">
        <v>0</v>
      </c>
      <c r="V93" s="8">
        <v>1.4499999999999999E-3</v>
      </c>
      <c r="W93">
        <v>0</v>
      </c>
      <c r="X93">
        <v>0</v>
      </c>
      <c r="Y93">
        <v>0</v>
      </c>
      <c r="Z93">
        <v>0</v>
      </c>
      <c r="AA93" s="8">
        <v>8.2399999999999997E-4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 s="8">
        <v>1.4E-5</v>
      </c>
      <c r="AJ93">
        <v>0</v>
      </c>
      <c r="AK93">
        <v>0</v>
      </c>
      <c r="AL93" s="8">
        <v>1.49E-3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 s="8">
        <v>2.3700000000000001E-3</v>
      </c>
      <c r="AT93">
        <v>0.01</v>
      </c>
      <c r="AU93">
        <v>0.01</v>
      </c>
      <c r="AV93">
        <v>7.0000000000000007E-2</v>
      </c>
      <c r="AW93">
        <v>0</v>
      </c>
      <c r="AX93">
        <v>0</v>
      </c>
      <c r="AY93">
        <v>0</v>
      </c>
    </row>
    <row r="94" spans="1:51" x14ac:dyDescent="0.2">
      <c r="A94">
        <v>89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0.87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 s="8">
        <v>3.7100000000000002E-4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 s="8">
        <v>5.9800000000000001E-4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 s="8">
        <v>2.4199999999999998E-3</v>
      </c>
      <c r="AT94" s="8">
        <v>5.2399999999999999E-3</v>
      </c>
      <c r="AU94" s="8">
        <v>9.2499999999999995E-3</v>
      </c>
      <c r="AV94">
        <v>0.06</v>
      </c>
      <c r="AW94">
        <v>0</v>
      </c>
      <c r="AX94">
        <v>0</v>
      </c>
      <c r="AY94">
        <v>0</v>
      </c>
    </row>
    <row r="95" spans="1:51" x14ac:dyDescent="0.2">
      <c r="A95">
        <v>90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 s="8">
        <v>8.1999999999999998E-4</v>
      </c>
      <c r="O95">
        <v>0</v>
      </c>
      <c r="P95">
        <v>0.74</v>
      </c>
      <c r="Q95">
        <v>0</v>
      </c>
      <c r="R95">
        <v>0</v>
      </c>
      <c r="S95">
        <v>0</v>
      </c>
      <c r="T95">
        <v>0</v>
      </c>
      <c r="U95">
        <v>0</v>
      </c>
      <c r="V95" s="8">
        <v>2.41E-4</v>
      </c>
      <c r="W95">
        <v>0</v>
      </c>
      <c r="X95">
        <v>0</v>
      </c>
      <c r="Y95">
        <v>0</v>
      </c>
      <c r="Z95">
        <v>0</v>
      </c>
      <c r="AA95" s="8">
        <v>2.8800000000000001E-4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 s="8">
        <v>6.9700000000000003E-4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 s="8">
        <v>2.1900000000000001E-3</v>
      </c>
      <c r="AT95" s="8">
        <v>3.5699999999999998E-3</v>
      </c>
      <c r="AU95" s="8">
        <v>9.4199999999999996E-3</v>
      </c>
      <c r="AV95">
        <v>0.05</v>
      </c>
      <c r="AW95">
        <v>0</v>
      </c>
      <c r="AX95">
        <v>0</v>
      </c>
      <c r="AY95">
        <v>0</v>
      </c>
    </row>
    <row r="96" spans="1:51" x14ac:dyDescent="0.2">
      <c r="A96">
        <v>91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 s="8">
        <v>8.1999999999999998E-4</v>
      </c>
      <c r="O96">
        <v>0</v>
      </c>
      <c r="P96">
        <v>0.57999999999999996</v>
      </c>
      <c r="Q96">
        <v>0</v>
      </c>
      <c r="R96">
        <v>0</v>
      </c>
      <c r="S96">
        <v>0</v>
      </c>
      <c r="T96">
        <v>0</v>
      </c>
      <c r="U96">
        <v>0</v>
      </c>
      <c r="V96" s="8">
        <v>4.8200000000000001E-4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 s="8">
        <v>2.99E-4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 s="8">
        <v>1.41E-3</v>
      </c>
      <c r="AT96" s="8">
        <v>2.6199999999999999E-3</v>
      </c>
      <c r="AU96" s="8">
        <v>6.96E-3</v>
      </c>
      <c r="AV96">
        <v>0.05</v>
      </c>
      <c r="AW96">
        <v>0</v>
      </c>
      <c r="AX96">
        <v>0</v>
      </c>
      <c r="AY96">
        <v>0</v>
      </c>
    </row>
    <row r="97" spans="1:51" x14ac:dyDescent="0.2">
      <c r="A97">
        <v>92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0.49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 s="8">
        <v>8.2399999999999997E-5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 s="8">
        <v>2.99E-4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 s="8">
        <v>1.4599999999999999E-3</v>
      </c>
      <c r="AT97" s="8">
        <v>2.14E-3</v>
      </c>
      <c r="AU97" s="8">
        <v>7.2100000000000003E-3</v>
      </c>
      <c r="AV97">
        <v>0.05</v>
      </c>
      <c r="AW97">
        <v>0</v>
      </c>
      <c r="AX97">
        <v>0</v>
      </c>
      <c r="AY97">
        <v>0</v>
      </c>
    </row>
    <row r="98" spans="1:51" x14ac:dyDescent="0.2">
      <c r="A98">
        <v>93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0.37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 s="8">
        <v>9.9599999999999995E-5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 s="8">
        <v>9.1200000000000005E-4</v>
      </c>
      <c r="AT98" s="8">
        <v>2.14E-3</v>
      </c>
      <c r="AU98" s="8">
        <v>6.11E-3</v>
      </c>
      <c r="AV98">
        <v>0.05</v>
      </c>
      <c r="AW98">
        <v>0</v>
      </c>
      <c r="AX98">
        <v>0</v>
      </c>
      <c r="AY98">
        <v>0</v>
      </c>
    </row>
    <row r="99" spans="1:51" x14ac:dyDescent="0.2">
      <c r="A99">
        <v>94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 s="8">
        <v>8.1999999999999998E-4</v>
      </c>
      <c r="O99">
        <v>0</v>
      </c>
      <c r="P99">
        <v>0.3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 s="8">
        <v>9.9599999999999995E-5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 s="8">
        <v>8.6600000000000002E-4</v>
      </c>
      <c r="AT99" s="8">
        <v>1.91E-3</v>
      </c>
      <c r="AU99" s="8">
        <v>5.0000000000000001E-3</v>
      </c>
      <c r="AV99">
        <v>0.04</v>
      </c>
      <c r="AW99">
        <v>0</v>
      </c>
      <c r="AX99">
        <v>0</v>
      </c>
      <c r="AY99">
        <v>0</v>
      </c>
    </row>
    <row r="100" spans="1:51" x14ac:dyDescent="0.2">
      <c r="A100">
        <v>95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0.23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 s="8">
        <v>7.7499999999999997E-4</v>
      </c>
      <c r="AT100" s="8">
        <v>4.7699999999999999E-4</v>
      </c>
      <c r="AU100" s="8">
        <v>4.7499999999999999E-3</v>
      </c>
      <c r="AV100">
        <v>0.04</v>
      </c>
      <c r="AW100">
        <v>0</v>
      </c>
      <c r="AX100">
        <v>0</v>
      </c>
      <c r="AY100">
        <v>0</v>
      </c>
    </row>
    <row r="101" spans="1:51" x14ac:dyDescent="0.2">
      <c r="A101">
        <v>96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0.15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 s="8">
        <v>5.9299999999999999E-4</v>
      </c>
      <c r="AT101" s="8">
        <v>1.67E-3</v>
      </c>
      <c r="AU101" s="8">
        <v>3.14E-3</v>
      </c>
      <c r="AV101">
        <v>0.04</v>
      </c>
      <c r="AW101">
        <v>0</v>
      </c>
      <c r="AX101">
        <v>0</v>
      </c>
      <c r="AY101">
        <v>0</v>
      </c>
    </row>
    <row r="102" spans="1:51" x14ac:dyDescent="0.2">
      <c r="A102">
        <v>97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0.1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 s="8">
        <v>5.9299999999999999E-4</v>
      </c>
      <c r="AT102" s="8">
        <v>2.3800000000000001E-4</v>
      </c>
      <c r="AU102" s="8">
        <v>3.7299999999999998E-3</v>
      </c>
      <c r="AV102">
        <v>0.04</v>
      </c>
      <c r="AW102">
        <v>0</v>
      </c>
      <c r="AX102">
        <v>0</v>
      </c>
      <c r="AY102">
        <v>0</v>
      </c>
    </row>
    <row r="103" spans="1:51" x14ac:dyDescent="0.2">
      <c r="A103">
        <v>98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0.08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 s="8">
        <v>2.7399999999999999E-4</v>
      </c>
      <c r="AT103" s="8">
        <v>4.7699999999999999E-4</v>
      </c>
      <c r="AU103" s="8">
        <v>2.1199999999999999E-3</v>
      </c>
      <c r="AV103">
        <v>0.04</v>
      </c>
      <c r="AW103">
        <v>0</v>
      </c>
      <c r="AX103">
        <v>0</v>
      </c>
      <c r="AY103">
        <v>0</v>
      </c>
    </row>
    <row r="104" spans="1:51" x14ac:dyDescent="0.2">
      <c r="A104">
        <v>99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0.06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 s="8">
        <v>1.8200000000000001E-4</v>
      </c>
      <c r="AT104" s="8">
        <v>9.5299999999999996E-4</v>
      </c>
      <c r="AU104" s="8">
        <v>2.5500000000000002E-3</v>
      </c>
      <c r="AV104">
        <v>0.04</v>
      </c>
      <c r="AW104">
        <v>0</v>
      </c>
      <c r="AX104">
        <v>0</v>
      </c>
      <c r="AY104">
        <v>0</v>
      </c>
    </row>
    <row r="105" spans="1:51" x14ac:dyDescent="0.2">
      <c r="A105">
        <v>100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0.05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 s="8">
        <v>2.2800000000000001E-4</v>
      </c>
      <c r="AT105">
        <v>0</v>
      </c>
      <c r="AU105" s="8">
        <v>2.2100000000000002E-3</v>
      </c>
      <c r="AV105">
        <v>0.04</v>
      </c>
      <c r="AW105">
        <v>0</v>
      </c>
      <c r="AX105">
        <v>0</v>
      </c>
      <c r="AY105">
        <v>0</v>
      </c>
    </row>
    <row r="106" spans="1:51" x14ac:dyDescent="0.2">
      <c r="A106">
        <v>101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0.03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 s="8">
        <v>1.37E-4</v>
      </c>
      <c r="AT106">
        <v>0</v>
      </c>
      <c r="AU106" s="8">
        <v>1.3600000000000001E-3</v>
      </c>
      <c r="AV106">
        <v>0.04</v>
      </c>
      <c r="AW106">
        <v>0</v>
      </c>
      <c r="AX106">
        <v>0</v>
      </c>
      <c r="AY106">
        <v>0</v>
      </c>
    </row>
    <row r="107" spans="1:51" x14ac:dyDescent="0.2">
      <c r="A107">
        <v>102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0.03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 s="8">
        <v>4.5599999999999997E-5</v>
      </c>
      <c r="AT107">
        <v>0</v>
      </c>
      <c r="AU107" s="8">
        <v>1.8699999999999999E-3</v>
      </c>
      <c r="AV107">
        <v>0.03</v>
      </c>
      <c r="AW107">
        <v>0</v>
      </c>
      <c r="AX107">
        <v>0</v>
      </c>
      <c r="AY107">
        <v>0</v>
      </c>
    </row>
    <row r="108" spans="1:51" x14ac:dyDescent="0.2">
      <c r="A108">
        <v>103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0.01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 s="8">
        <v>9.1199999999999994E-5</v>
      </c>
      <c r="AT108">
        <v>0</v>
      </c>
      <c r="AU108" s="8">
        <v>1.4400000000000001E-3</v>
      </c>
      <c r="AV108">
        <v>0.03</v>
      </c>
      <c r="AW108">
        <v>0</v>
      </c>
      <c r="AX108">
        <v>0</v>
      </c>
      <c r="AY108">
        <v>0</v>
      </c>
    </row>
    <row r="109" spans="1:51" x14ac:dyDescent="0.2">
      <c r="A109">
        <v>104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 s="8">
        <v>8.1600000000000006E-3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 s="8">
        <v>1.4400000000000001E-3</v>
      </c>
      <c r="AV109">
        <v>0.03</v>
      </c>
      <c r="AW109">
        <v>0</v>
      </c>
      <c r="AX109">
        <v>0</v>
      </c>
      <c r="AY109">
        <v>0</v>
      </c>
    </row>
    <row r="110" spans="1:51" x14ac:dyDescent="0.2">
      <c r="A110">
        <v>105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 s="8">
        <v>8.1600000000000006E-3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 s="8">
        <v>4.5599999999999997E-5</v>
      </c>
      <c r="AT110">
        <v>0</v>
      </c>
      <c r="AU110" s="8">
        <v>1.3600000000000001E-3</v>
      </c>
      <c r="AV110">
        <v>0.03</v>
      </c>
      <c r="AW110">
        <v>0</v>
      </c>
      <c r="AX110">
        <v>0</v>
      </c>
      <c r="AY110">
        <v>0</v>
      </c>
    </row>
    <row r="111" spans="1:51" x14ac:dyDescent="0.2">
      <c r="A111">
        <v>106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 s="8">
        <v>4.0800000000000003E-3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 s="8">
        <v>9.3300000000000002E-4</v>
      </c>
      <c r="AV111">
        <v>0.03</v>
      </c>
      <c r="AW111">
        <v>0</v>
      </c>
      <c r="AX111">
        <v>0</v>
      </c>
      <c r="AY111">
        <v>0</v>
      </c>
    </row>
    <row r="112" spans="1:51" x14ac:dyDescent="0.2">
      <c r="A112">
        <v>107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 s="8">
        <v>2.9199999999999999E-3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 s="8">
        <v>4.5599999999999997E-5</v>
      </c>
      <c r="AT112">
        <v>0</v>
      </c>
      <c r="AU112" s="8">
        <v>6.7900000000000002E-4</v>
      </c>
      <c r="AV112">
        <v>0.03</v>
      </c>
      <c r="AW112">
        <v>0</v>
      </c>
      <c r="AX112">
        <v>0</v>
      </c>
      <c r="AY112">
        <v>0</v>
      </c>
    </row>
    <row r="113" spans="1:51" x14ac:dyDescent="0.2">
      <c r="A113">
        <v>108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8">
        <v>1.17E-3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 s="8">
        <v>4.5599999999999997E-5</v>
      </c>
      <c r="AT113">
        <v>0</v>
      </c>
      <c r="AU113" s="8">
        <v>5.0900000000000001E-4</v>
      </c>
      <c r="AV113">
        <v>0.02</v>
      </c>
      <c r="AW113">
        <v>0</v>
      </c>
      <c r="AX113">
        <v>0</v>
      </c>
      <c r="AY113">
        <v>0</v>
      </c>
    </row>
    <row r="114" spans="1:51" x14ac:dyDescent="0.2">
      <c r="A114">
        <v>109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 s="8">
        <v>1.4599999999999999E-3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 s="8">
        <v>4.2400000000000001E-4</v>
      </c>
      <c r="AV114">
        <v>0.02</v>
      </c>
      <c r="AW114">
        <v>0</v>
      </c>
      <c r="AX114">
        <v>0</v>
      </c>
      <c r="AY114">
        <v>0</v>
      </c>
    </row>
    <row r="115" spans="1:51" x14ac:dyDescent="0.2">
      <c r="A115">
        <v>110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 s="8">
        <v>1.4599999999999999E-3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 s="8">
        <v>8.4800000000000001E-4</v>
      </c>
      <c r="AV115">
        <v>0.02</v>
      </c>
      <c r="AW115">
        <v>0</v>
      </c>
      <c r="AX115">
        <v>0</v>
      </c>
      <c r="AY115">
        <v>0</v>
      </c>
    </row>
    <row r="116" spans="1:51" x14ac:dyDescent="0.2">
      <c r="A116">
        <v>111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 s="8">
        <v>2.92E-4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 s="8">
        <v>2.5500000000000002E-4</v>
      </c>
      <c r="AV116">
        <v>0.02</v>
      </c>
      <c r="AW116">
        <v>0</v>
      </c>
      <c r="AX116">
        <v>0</v>
      </c>
      <c r="AY116">
        <v>0</v>
      </c>
    </row>
    <row r="117" spans="1:51" x14ac:dyDescent="0.2">
      <c r="A117">
        <v>112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 s="8">
        <v>2.92E-4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 s="8">
        <v>8.4800000000000001E-5</v>
      </c>
      <c r="AV117">
        <v>0.02</v>
      </c>
      <c r="AW117">
        <v>0</v>
      </c>
      <c r="AX117">
        <v>0</v>
      </c>
      <c r="AY117">
        <v>0</v>
      </c>
    </row>
    <row r="118" spans="1:51" x14ac:dyDescent="0.2">
      <c r="A118">
        <v>113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 s="8">
        <v>2.92E-4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0.02</v>
      </c>
      <c r="AW118">
        <v>0</v>
      </c>
      <c r="AX118">
        <v>0</v>
      </c>
      <c r="AY118">
        <v>0</v>
      </c>
    </row>
    <row r="119" spans="1:51" x14ac:dyDescent="0.2">
      <c r="A119">
        <v>114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0.02</v>
      </c>
      <c r="AW119">
        <v>0</v>
      </c>
      <c r="AX119">
        <v>0</v>
      </c>
      <c r="AY119">
        <v>0</v>
      </c>
    </row>
    <row r="120" spans="1:51" x14ac:dyDescent="0.2">
      <c r="A120">
        <v>115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0.02</v>
      </c>
      <c r="AW120">
        <v>0</v>
      </c>
      <c r="AX120">
        <v>0</v>
      </c>
      <c r="AY120">
        <v>0</v>
      </c>
    </row>
    <row r="121" spans="1:51" x14ac:dyDescent="0.2">
      <c r="A121">
        <v>116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0.02</v>
      </c>
      <c r="AW121">
        <v>0</v>
      </c>
      <c r="AX121">
        <v>0</v>
      </c>
      <c r="AY121">
        <v>0</v>
      </c>
    </row>
    <row r="122" spans="1:51" x14ac:dyDescent="0.2">
      <c r="A122">
        <v>117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0.02</v>
      </c>
      <c r="AW122">
        <v>0</v>
      </c>
      <c r="AX122">
        <v>0</v>
      </c>
      <c r="AY122">
        <v>0</v>
      </c>
    </row>
    <row r="123" spans="1:51" x14ac:dyDescent="0.2">
      <c r="A123">
        <v>118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0.01</v>
      </c>
      <c r="AW123">
        <v>0</v>
      </c>
      <c r="AX123">
        <v>0</v>
      </c>
      <c r="AY123">
        <v>0</v>
      </c>
    </row>
    <row r="124" spans="1:51" x14ac:dyDescent="0.2">
      <c r="A124">
        <v>119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0.01</v>
      </c>
      <c r="AW124">
        <v>0</v>
      </c>
      <c r="AX124">
        <v>0</v>
      </c>
      <c r="AY124">
        <v>0</v>
      </c>
    </row>
    <row r="125" spans="1:51" x14ac:dyDescent="0.2">
      <c r="A125">
        <v>120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0.01</v>
      </c>
      <c r="AW125">
        <v>0</v>
      </c>
      <c r="AX125">
        <v>0</v>
      </c>
      <c r="AY125">
        <v>0</v>
      </c>
    </row>
    <row r="126" spans="1:51" x14ac:dyDescent="0.2">
      <c r="A126">
        <v>121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0.01</v>
      </c>
      <c r="AW126">
        <v>0</v>
      </c>
      <c r="AX126">
        <v>0</v>
      </c>
      <c r="AY126">
        <v>0</v>
      </c>
    </row>
    <row r="127" spans="1:51" x14ac:dyDescent="0.2">
      <c r="A127">
        <v>122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 s="8">
        <v>8.9499999999999996E-3</v>
      </c>
      <c r="AW127">
        <v>0</v>
      </c>
      <c r="AX127">
        <v>0</v>
      </c>
      <c r="AY127">
        <v>0</v>
      </c>
    </row>
    <row r="128" spans="1:51" x14ac:dyDescent="0.2">
      <c r="A128">
        <v>123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0.01</v>
      </c>
      <c r="AW128">
        <v>0</v>
      </c>
      <c r="AX128">
        <v>0</v>
      </c>
      <c r="AY128">
        <v>0</v>
      </c>
    </row>
    <row r="129" spans="1:51" x14ac:dyDescent="0.2">
      <c r="A129">
        <v>124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 s="8">
        <v>5.13E-3</v>
      </c>
      <c r="AW129">
        <v>0</v>
      </c>
      <c r="AX129">
        <v>0</v>
      </c>
      <c r="AY129">
        <v>0</v>
      </c>
    </row>
    <row r="130" spans="1:51" x14ac:dyDescent="0.2">
      <c r="A130">
        <v>125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 s="8">
        <v>6.7099999999999998E-3</v>
      </c>
      <c r="AW130">
        <v>0</v>
      </c>
      <c r="AX130">
        <v>0</v>
      </c>
      <c r="AY130">
        <v>0</v>
      </c>
    </row>
    <row r="131" spans="1:51" x14ac:dyDescent="0.2">
      <c r="A131">
        <v>126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 s="8">
        <v>5.7800000000000004E-3</v>
      </c>
      <c r="AW131">
        <v>0</v>
      </c>
      <c r="AX131">
        <v>0</v>
      </c>
      <c r="AY131">
        <v>0</v>
      </c>
    </row>
    <row r="132" spans="1:51" x14ac:dyDescent="0.2">
      <c r="A132">
        <v>127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8">
        <v>5.13E-3</v>
      </c>
      <c r="AW132">
        <v>0</v>
      </c>
      <c r="AX132">
        <v>0</v>
      </c>
      <c r="AY132">
        <v>0</v>
      </c>
    </row>
    <row r="133" spans="1:51" x14ac:dyDescent="0.2">
      <c r="A133">
        <v>128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 s="8">
        <v>4.47E-3</v>
      </c>
      <c r="AW133">
        <v>0</v>
      </c>
      <c r="AX133">
        <v>0</v>
      </c>
      <c r="AY133">
        <v>0</v>
      </c>
    </row>
    <row r="134" spans="1:51" x14ac:dyDescent="0.2">
      <c r="A134">
        <v>129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 s="8">
        <v>2.98E-3</v>
      </c>
      <c r="AW134">
        <v>0</v>
      </c>
      <c r="AX134">
        <v>0</v>
      </c>
      <c r="AY134">
        <v>0</v>
      </c>
    </row>
    <row r="135" spans="1:51" x14ac:dyDescent="0.2">
      <c r="A135">
        <v>130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 s="8">
        <v>3.82E-3</v>
      </c>
      <c r="AW135">
        <v>0</v>
      </c>
      <c r="AX135">
        <v>0</v>
      </c>
      <c r="AY135">
        <v>0</v>
      </c>
    </row>
    <row r="136" spans="1:51" x14ac:dyDescent="0.2">
      <c r="A136">
        <v>131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 s="8">
        <v>2.33E-3</v>
      </c>
      <c r="AW136">
        <v>0</v>
      </c>
      <c r="AX136">
        <v>0</v>
      </c>
      <c r="AY136">
        <v>0</v>
      </c>
    </row>
    <row r="137" spans="1:51" x14ac:dyDescent="0.2">
      <c r="A137">
        <v>132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 s="8">
        <v>1.49E-3</v>
      </c>
      <c r="AW137">
        <v>0</v>
      </c>
      <c r="AX137">
        <v>0</v>
      </c>
      <c r="AY137">
        <v>0</v>
      </c>
    </row>
    <row r="138" spans="1:51" x14ac:dyDescent="0.2">
      <c r="A138">
        <v>133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 s="8">
        <v>1.58E-3</v>
      </c>
      <c r="AW138">
        <v>0</v>
      </c>
      <c r="AX138">
        <v>0</v>
      </c>
      <c r="AY138">
        <v>0</v>
      </c>
    </row>
    <row r="139" spans="1:51" x14ac:dyDescent="0.2">
      <c r="A139">
        <v>134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 s="8">
        <v>1.1199999999999999E-3</v>
      </c>
      <c r="AW139">
        <v>0</v>
      </c>
      <c r="AX139">
        <v>0</v>
      </c>
      <c r="AY139">
        <v>0</v>
      </c>
    </row>
    <row r="140" spans="1:51" x14ac:dyDescent="0.2">
      <c r="A140">
        <v>135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 s="8">
        <v>9.3199999999999999E-4</v>
      </c>
      <c r="AW140">
        <v>0</v>
      </c>
      <c r="AX140">
        <v>0</v>
      </c>
      <c r="AY140">
        <v>0</v>
      </c>
    </row>
    <row r="141" spans="1:51" x14ac:dyDescent="0.2">
      <c r="A141">
        <v>136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 s="8">
        <v>3.7300000000000001E-4</v>
      </c>
      <c r="AW141">
        <v>0</v>
      </c>
      <c r="AX141">
        <v>0</v>
      </c>
      <c r="AY141">
        <v>0</v>
      </c>
    </row>
    <row r="142" spans="1:51" x14ac:dyDescent="0.2">
      <c r="A142">
        <v>137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 s="8">
        <v>6.5200000000000002E-4</v>
      </c>
      <c r="AW142">
        <v>0</v>
      </c>
      <c r="AX142">
        <v>0</v>
      </c>
      <c r="AY142">
        <v>0</v>
      </c>
    </row>
    <row r="143" spans="1:51" x14ac:dyDescent="0.2">
      <c r="A143">
        <v>138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 s="8">
        <v>9.3200000000000002E-5</v>
      </c>
      <c r="AW143">
        <v>0</v>
      </c>
      <c r="AX143">
        <v>0</v>
      </c>
      <c r="AY143">
        <v>0</v>
      </c>
    </row>
    <row r="144" spans="1:51" x14ac:dyDescent="0.2">
      <c r="A144">
        <v>139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 s="8">
        <v>9.3200000000000002E-5</v>
      </c>
      <c r="AW144">
        <v>0</v>
      </c>
      <c r="AX144">
        <v>0</v>
      </c>
      <c r="AY144">
        <v>0</v>
      </c>
    </row>
    <row r="145" spans="1:51" x14ac:dyDescent="0.2">
      <c r="A145">
        <v>140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 s="8">
        <v>9.3200000000000002E-5</v>
      </c>
      <c r="AW145">
        <v>0</v>
      </c>
      <c r="AX145">
        <v>0</v>
      </c>
      <c r="AY145">
        <v>0</v>
      </c>
    </row>
    <row r="146" spans="1:51" x14ac:dyDescent="0.2">
      <c r="A146">
        <v>141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 s="8">
        <v>9.3200000000000002E-5</v>
      </c>
      <c r="AW146">
        <v>0</v>
      </c>
      <c r="AX146">
        <v>0</v>
      </c>
      <c r="AY146">
        <v>0</v>
      </c>
    </row>
    <row r="147" spans="1:51" x14ac:dyDescent="0.2">
      <c r="A147">
        <v>142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 s="8">
        <v>9.3200000000000002E-5</v>
      </c>
      <c r="AW147">
        <v>0</v>
      </c>
      <c r="AX147">
        <v>0</v>
      </c>
      <c r="AY147">
        <v>0</v>
      </c>
    </row>
  </sheetData>
  <conditionalFormatting sqref="B6:AY147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B158-E512-2646-B896-ABDDE6B53356}">
  <dimension ref="A1:AZ265"/>
  <sheetViews>
    <sheetView workbookViewId="0">
      <pane xSplit="1" ySplit="5" topLeftCell="S6" activePane="bottomRight" state="frozen"/>
      <selection pane="topRight" activeCell="B1" sqref="B1"/>
      <selection pane="bottomLeft" activeCell="A6" sqref="A6"/>
      <selection pane="bottomRight" activeCell="B1" sqref="B1:AY4"/>
    </sheetView>
  </sheetViews>
  <sheetFormatPr baseColWidth="10" defaultRowHeight="16" x14ac:dyDescent="0.2"/>
  <cols>
    <col min="1" max="1" width="19.83203125" customWidth="1"/>
  </cols>
  <sheetData>
    <row r="1" spans="1:52" s="7" customFormat="1" ht="102" x14ac:dyDescent="0.2">
      <c r="A1" t="s">
        <v>55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83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7" t="s">
        <v>39</v>
      </c>
      <c r="AP1" s="7" t="s">
        <v>40</v>
      </c>
      <c r="AQ1" s="7" t="s">
        <v>41</v>
      </c>
      <c r="AR1" s="7" t="s">
        <v>82</v>
      </c>
      <c r="AS1" s="7" t="s">
        <v>42</v>
      </c>
      <c r="AT1" s="7" t="s">
        <v>43</v>
      </c>
      <c r="AU1" s="7" t="s">
        <v>44</v>
      </c>
      <c r="AV1" s="7" t="s">
        <v>45</v>
      </c>
      <c r="AW1" s="7" t="s">
        <v>46</v>
      </c>
      <c r="AX1" s="7" t="s">
        <v>47</v>
      </c>
      <c r="AY1" s="7" t="s">
        <v>48</v>
      </c>
      <c r="AZ1" s="7" t="s">
        <v>52</v>
      </c>
    </row>
    <row r="2" spans="1:52" x14ac:dyDescent="0.2">
      <c r="A2" t="s">
        <v>84</v>
      </c>
      <c r="B2">
        <v>1027720</v>
      </c>
      <c r="C2">
        <v>26836</v>
      </c>
      <c r="D2">
        <v>569242</v>
      </c>
      <c r="E2">
        <v>180295</v>
      </c>
      <c r="F2">
        <v>103222</v>
      </c>
      <c r="G2">
        <v>55786</v>
      </c>
      <c r="H2">
        <v>1621782</v>
      </c>
      <c r="I2">
        <v>32428</v>
      </c>
      <c r="J2">
        <v>39360</v>
      </c>
      <c r="K2">
        <v>6406</v>
      </c>
      <c r="L2">
        <v>5778</v>
      </c>
      <c r="M2">
        <v>280937</v>
      </c>
      <c r="N2">
        <v>121920</v>
      </c>
      <c r="O2">
        <v>103130</v>
      </c>
      <c r="P2">
        <v>343110</v>
      </c>
      <c r="Q2">
        <v>99976</v>
      </c>
      <c r="R2">
        <v>72914</v>
      </c>
      <c r="S2">
        <v>77116</v>
      </c>
      <c r="T2">
        <v>281992</v>
      </c>
      <c r="U2">
        <v>476440</v>
      </c>
      <c r="V2">
        <v>414623</v>
      </c>
      <c r="W2">
        <v>13778</v>
      </c>
      <c r="X2">
        <v>515278</v>
      </c>
      <c r="Y2">
        <v>508401</v>
      </c>
      <c r="Z2">
        <v>1107937</v>
      </c>
      <c r="AA2">
        <v>2427107</v>
      </c>
      <c r="AB2">
        <v>212512</v>
      </c>
      <c r="AC2">
        <v>94302</v>
      </c>
      <c r="AD2">
        <v>72162</v>
      </c>
      <c r="AE2">
        <v>48220</v>
      </c>
      <c r="AF2">
        <v>88100</v>
      </c>
      <c r="AG2">
        <v>74872</v>
      </c>
      <c r="AH2">
        <v>229750</v>
      </c>
      <c r="AI2">
        <v>7140056</v>
      </c>
      <c r="AJ2">
        <v>33407</v>
      </c>
      <c r="AK2">
        <v>42342</v>
      </c>
      <c r="AL2">
        <v>1004205</v>
      </c>
      <c r="AM2">
        <v>94438</v>
      </c>
      <c r="AN2">
        <v>228022</v>
      </c>
      <c r="AO2">
        <v>675618</v>
      </c>
      <c r="AP2">
        <v>676190</v>
      </c>
      <c r="AQ2">
        <v>327090</v>
      </c>
      <c r="AR2">
        <v>414094</v>
      </c>
      <c r="AS2">
        <v>2197246</v>
      </c>
      <c r="AT2">
        <v>419720</v>
      </c>
      <c r="AU2">
        <v>1178982</v>
      </c>
      <c r="AV2">
        <v>1073224</v>
      </c>
      <c r="AW2">
        <v>456424</v>
      </c>
      <c r="AX2">
        <v>598330</v>
      </c>
      <c r="AY2">
        <v>150920</v>
      </c>
      <c r="AZ2">
        <f>SUM(B2:AY2)</f>
        <v>28043740</v>
      </c>
    </row>
    <row r="3" spans="1:52" x14ac:dyDescent="0.2">
      <c r="A3" t="s">
        <v>85</v>
      </c>
      <c r="B3">
        <v>1036398</v>
      </c>
      <c r="C3">
        <v>26836</v>
      </c>
      <c r="D3">
        <v>569960</v>
      </c>
      <c r="E3">
        <v>180296</v>
      </c>
      <c r="F3">
        <v>103222</v>
      </c>
      <c r="G3">
        <v>55786</v>
      </c>
      <c r="H3">
        <v>1622792</v>
      </c>
      <c r="I3">
        <v>32428</v>
      </c>
      <c r="J3">
        <v>39360</v>
      </c>
      <c r="K3">
        <v>6406</v>
      </c>
      <c r="L3">
        <v>5778</v>
      </c>
      <c r="M3">
        <v>280940</v>
      </c>
      <c r="N3">
        <v>121920</v>
      </c>
      <c r="O3">
        <v>103130</v>
      </c>
      <c r="P3">
        <v>343110</v>
      </c>
      <c r="Q3">
        <v>99976</v>
      </c>
      <c r="R3">
        <v>72914</v>
      </c>
      <c r="S3">
        <v>77116</v>
      </c>
      <c r="T3">
        <v>281995</v>
      </c>
      <c r="U3">
        <v>476440</v>
      </c>
      <c r="V3">
        <v>419036</v>
      </c>
      <c r="W3">
        <v>13778</v>
      </c>
      <c r="X3">
        <v>515278</v>
      </c>
      <c r="Y3">
        <v>508418</v>
      </c>
      <c r="Z3">
        <v>1112170</v>
      </c>
      <c r="AA3">
        <v>2434990</v>
      </c>
      <c r="AB3">
        <v>212540</v>
      </c>
      <c r="AC3">
        <v>94302</v>
      </c>
      <c r="AD3">
        <v>72162</v>
      </c>
      <c r="AE3">
        <v>48220</v>
      </c>
      <c r="AF3">
        <v>88100</v>
      </c>
      <c r="AG3">
        <v>74872</v>
      </c>
      <c r="AH3">
        <v>229750</v>
      </c>
      <c r="AI3">
        <v>7141542</v>
      </c>
      <c r="AJ3">
        <v>33407</v>
      </c>
      <c r="AK3">
        <v>42342</v>
      </c>
      <c r="AL3">
        <v>1004236</v>
      </c>
      <c r="AM3">
        <v>98689</v>
      </c>
      <c r="AN3">
        <v>228137</v>
      </c>
      <c r="AO3">
        <v>675640</v>
      </c>
      <c r="AP3">
        <v>676190</v>
      </c>
      <c r="AQ3">
        <v>327096</v>
      </c>
      <c r="AR3">
        <v>414094</v>
      </c>
      <c r="AS3">
        <v>2199066</v>
      </c>
      <c r="AT3">
        <v>419720</v>
      </c>
      <c r="AU3">
        <v>1179000</v>
      </c>
      <c r="AV3">
        <v>1073230</v>
      </c>
      <c r="AW3">
        <v>456424</v>
      </c>
      <c r="AX3">
        <v>598330</v>
      </c>
      <c r="AY3">
        <v>150920</v>
      </c>
      <c r="AZ3">
        <f>SUM(B3:AY3)</f>
        <v>28078482</v>
      </c>
    </row>
    <row r="4" spans="1:52" x14ac:dyDescent="0.2">
      <c r="A4" s="3" t="s">
        <v>92</v>
      </c>
      <c r="B4" s="1">
        <f t="shared" ref="B4:AG4" si="0">SUMPRODUCT($A6:$A265,B6:B265)/100</f>
        <v>7.8235748949999984</v>
      </c>
      <c r="C4" s="1">
        <f t="shared" si="0"/>
        <v>33.444996240000016</v>
      </c>
      <c r="D4" s="1">
        <f t="shared" si="0"/>
        <v>22.653334463000025</v>
      </c>
      <c r="E4" s="1">
        <f t="shared" si="0"/>
        <v>35.001555654000015</v>
      </c>
      <c r="F4" s="1">
        <f t="shared" si="0"/>
        <v>34.223838215999997</v>
      </c>
      <c r="G4" s="1">
        <f t="shared" si="0"/>
        <v>40.343633900000007</v>
      </c>
      <c r="H4" s="1">
        <f t="shared" si="0"/>
        <v>18.277941648000002</v>
      </c>
      <c r="I4" s="1">
        <f t="shared" si="0"/>
        <v>33.725364789999986</v>
      </c>
      <c r="J4" s="1">
        <f t="shared" si="0"/>
        <v>33.865561069999991</v>
      </c>
      <c r="K4" s="1">
        <f t="shared" si="0"/>
        <v>24.866900000000001</v>
      </c>
      <c r="L4" s="1">
        <f t="shared" si="0"/>
        <v>32.788800000000002</v>
      </c>
      <c r="M4" s="1">
        <f t="shared" si="0"/>
        <v>28.781341875999992</v>
      </c>
      <c r="N4" s="1">
        <f t="shared" si="0"/>
        <v>34.555362740000007</v>
      </c>
      <c r="O4" s="1">
        <f t="shared" si="0"/>
        <v>21.974587170000003</v>
      </c>
      <c r="P4" s="1">
        <f t="shared" si="0"/>
        <v>77.064300180000032</v>
      </c>
      <c r="Q4" s="1">
        <f t="shared" si="0"/>
        <v>22.101092189999989</v>
      </c>
      <c r="R4" s="1">
        <f t="shared" si="0"/>
        <v>27.616831330000004</v>
      </c>
      <c r="S4" s="1">
        <f t="shared" si="0"/>
        <v>25.178988059999998</v>
      </c>
      <c r="T4" s="1">
        <f t="shared" si="0"/>
        <v>33.481813349999996</v>
      </c>
      <c r="U4" s="1">
        <f t="shared" si="0"/>
        <v>28.874066695999996</v>
      </c>
      <c r="V4" s="1">
        <f t="shared" si="0"/>
        <v>31.135177824000003</v>
      </c>
      <c r="W4" s="1">
        <f t="shared" si="0"/>
        <v>32.160672459999994</v>
      </c>
      <c r="X4" s="1">
        <f t="shared" si="0"/>
        <v>19.817981491000001</v>
      </c>
      <c r="Y4" s="1">
        <f t="shared" si="0"/>
        <v>27.704324018999998</v>
      </c>
      <c r="Z4" s="1">
        <f t="shared" si="0"/>
        <v>24.065380193199999</v>
      </c>
      <c r="AA4" s="1">
        <f t="shared" si="0"/>
        <v>41.490909443999996</v>
      </c>
      <c r="AB4" s="1">
        <f t="shared" si="0"/>
        <v>27.288228467999993</v>
      </c>
      <c r="AC4" s="1">
        <f t="shared" si="0"/>
        <v>38.655237170000007</v>
      </c>
      <c r="AD4" s="1">
        <f t="shared" si="0"/>
        <v>35.620665740000007</v>
      </c>
      <c r="AE4" s="1">
        <f t="shared" si="0"/>
        <v>35.642818229999996</v>
      </c>
      <c r="AF4" s="1">
        <f t="shared" si="0"/>
        <v>28.402289649999993</v>
      </c>
      <c r="AG4" s="1">
        <f t="shared" si="0"/>
        <v>31.94683808000001</v>
      </c>
      <c r="AH4" s="1">
        <f t="shared" ref="AH4:AY4" si="1">SUMPRODUCT($A6:$A265,AH6:AH265)/100</f>
        <v>26.754752490000005</v>
      </c>
      <c r="AI4" s="1">
        <f t="shared" si="1"/>
        <v>22.879495322700009</v>
      </c>
      <c r="AJ4" s="1">
        <f t="shared" si="1"/>
        <v>19.901586050000006</v>
      </c>
      <c r="AK4" s="1">
        <f t="shared" si="1"/>
        <v>26.146109299999992</v>
      </c>
      <c r="AL4" s="1">
        <f t="shared" si="1"/>
        <v>36.784401284000005</v>
      </c>
      <c r="AM4" s="1">
        <f t="shared" si="1"/>
        <v>21.91376142</v>
      </c>
      <c r="AN4" s="1">
        <f t="shared" si="1"/>
        <v>17.876838493000005</v>
      </c>
      <c r="AO4" s="1">
        <f t="shared" si="1"/>
        <v>36.664320406999991</v>
      </c>
      <c r="AP4" s="1">
        <f t="shared" si="1"/>
        <v>28.237259468999991</v>
      </c>
      <c r="AQ4" s="1">
        <f t="shared" si="1"/>
        <v>23.252504663</v>
      </c>
      <c r="AR4" s="1">
        <f t="shared" si="1"/>
        <v>34.800547710000018</v>
      </c>
      <c r="AS4" s="1">
        <f t="shared" si="1"/>
        <v>24.329437999300008</v>
      </c>
      <c r="AT4" s="1">
        <f t="shared" si="1"/>
        <v>37.622277927000013</v>
      </c>
      <c r="AU4" s="1">
        <f t="shared" si="1"/>
        <v>36.732490764200001</v>
      </c>
      <c r="AV4" s="1">
        <f t="shared" si="1"/>
        <v>42.306842131999986</v>
      </c>
      <c r="AW4" s="1">
        <f t="shared" si="1"/>
        <v>18.743907503000006</v>
      </c>
      <c r="AX4" s="1">
        <f t="shared" si="1"/>
        <v>25.311994867999989</v>
      </c>
      <c r="AY4" s="1">
        <f t="shared" si="1"/>
        <v>28.123121506000007</v>
      </c>
    </row>
    <row r="5" spans="1:52" x14ac:dyDescent="0.2">
      <c r="A5" t="s">
        <v>86</v>
      </c>
    </row>
    <row r="6" spans="1:52" x14ac:dyDescent="0.2">
      <c r="A6">
        <v>1</v>
      </c>
      <c r="B6">
        <v>2.08</v>
      </c>
      <c r="C6">
        <v>0</v>
      </c>
      <c r="D6">
        <v>0.37</v>
      </c>
      <c r="E6" s="8">
        <v>3.3279999999999998E-3</v>
      </c>
      <c r="F6">
        <v>0</v>
      </c>
      <c r="G6">
        <v>0</v>
      </c>
      <c r="H6">
        <v>0.22</v>
      </c>
      <c r="I6">
        <v>0</v>
      </c>
      <c r="J6">
        <v>0</v>
      </c>
      <c r="K6">
        <v>0</v>
      </c>
      <c r="L6">
        <v>0</v>
      </c>
      <c r="M6">
        <v>0.02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8">
        <v>8.5109999999999995E-3</v>
      </c>
      <c r="U6" s="8">
        <v>1.049E-3</v>
      </c>
      <c r="V6">
        <v>1.8</v>
      </c>
      <c r="W6">
        <v>0</v>
      </c>
      <c r="X6">
        <v>0</v>
      </c>
      <c r="Y6">
        <v>0.02</v>
      </c>
      <c r="Z6">
        <v>0.69</v>
      </c>
      <c r="AA6">
        <v>0.33</v>
      </c>
      <c r="AB6">
        <v>0.1</v>
      </c>
      <c r="AC6">
        <v>0</v>
      </c>
      <c r="AD6">
        <v>0</v>
      </c>
      <c r="AE6">
        <v>0</v>
      </c>
      <c r="AF6">
        <v>0</v>
      </c>
      <c r="AG6">
        <v>0</v>
      </c>
      <c r="AH6" s="8">
        <v>1.3060000000000001E-3</v>
      </c>
      <c r="AI6">
        <v>0.08</v>
      </c>
      <c r="AJ6">
        <v>0</v>
      </c>
      <c r="AK6" s="8">
        <v>7.0850000000000002E-3</v>
      </c>
      <c r="AL6">
        <v>0.02</v>
      </c>
      <c r="AM6">
        <v>4.4400000000000004</v>
      </c>
      <c r="AN6">
        <v>0.28000000000000003</v>
      </c>
      <c r="AO6">
        <v>0.04</v>
      </c>
      <c r="AP6">
        <v>0</v>
      </c>
      <c r="AQ6">
        <v>0.02</v>
      </c>
      <c r="AR6">
        <v>0</v>
      </c>
      <c r="AS6">
        <v>0.28000000000000003</v>
      </c>
      <c r="AT6" s="8">
        <v>4.7649999999999998E-4</v>
      </c>
      <c r="AU6" s="8">
        <v>8.3119999999999999E-3</v>
      </c>
      <c r="AV6" s="8">
        <v>9.9699999999999997E-3</v>
      </c>
      <c r="AW6">
        <v>0</v>
      </c>
      <c r="AX6">
        <v>0</v>
      </c>
      <c r="AY6" s="8">
        <v>1.325E-3</v>
      </c>
    </row>
    <row r="7" spans="1:52" x14ac:dyDescent="0.2">
      <c r="A7">
        <v>2</v>
      </c>
      <c r="B7">
        <v>3.76</v>
      </c>
      <c r="C7">
        <v>0</v>
      </c>
      <c r="D7">
        <v>0.67</v>
      </c>
      <c r="E7">
        <v>0.02</v>
      </c>
      <c r="F7" s="8">
        <v>9.6880000000000002E-4</v>
      </c>
      <c r="G7">
        <v>0</v>
      </c>
      <c r="H7">
        <v>0.47</v>
      </c>
      <c r="I7">
        <v>0</v>
      </c>
      <c r="J7">
        <v>0</v>
      </c>
      <c r="K7">
        <v>0</v>
      </c>
      <c r="L7">
        <v>0</v>
      </c>
      <c r="M7">
        <v>0.08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0.02</v>
      </c>
      <c r="U7" s="8">
        <v>1.2589999999999999E-3</v>
      </c>
      <c r="V7">
        <v>1.95</v>
      </c>
      <c r="W7">
        <v>0</v>
      </c>
      <c r="X7" s="8">
        <v>5.8219999999999995E-4</v>
      </c>
      <c r="Y7">
        <v>0.04</v>
      </c>
      <c r="Z7">
        <v>0.85</v>
      </c>
      <c r="AA7">
        <v>0.35</v>
      </c>
      <c r="AB7">
        <v>0.31</v>
      </c>
      <c r="AC7">
        <v>0</v>
      </c>
      <c r="AD7" s="8">
        <v>2.7720000000000002E-3</v>
      </c>
      <c r="AE7">
        <v>0</v>
      </c>
      <c r="AF7">
        <v>0</v>
      </c>
      <c r="AG7">
        <v>0</v>
      </c>
      <c r="AH7" s="8">
        <v>4.7879999999999997E-3</v>
      </c>
      <c r="AI7">
        <v>0.16</v>
      </c>
      <c r="AJ7">
        <v>0</v>
      </c>
      <c r="AK7">
        <v>0.08</v>
      </c>
      <c r="AL7">
        <v>7.0000000000000007E-2</v>
      </c>
      <c r="AM7">
        <v>4.72</v>
      </c>
      <c r="AN7">
        <v>0.74</v>
      </c>
      <c r="AO7">
        <v>0.14000000000000001</v>
      </c>
      <c r="AP7">
        <v>0</v>
      </c>
      <c r="AQ7">
        <v>0.08</v>
      </c>
      <c r="AR7">
        <v>0</v>
      </c>
      <c r="AS7">
        <v>0.63</v>
      </c>
      <c r="AT7" s="8">
        <v>1.668E-3</v>
      </c>
      <c r="AU7">
        <v>0.03</v>
      </c>
      <c r="AV7">
        <v>0.03</v>
      </c>
      <c r="AW7" s="8">
        <v>6.5729999999999998E-4</v>
      </c>
      <c r="AX7">
        <v>0</v>
      </c>
      <c r="AY7" s="8">
        <v>9.9389999999999999E-3</v>
      </c>
    </row>
    <row r="8" spans="1:52" x14ac:dyDescent="0.2">
      <c r="A8">
        <v>3</v>
      </c>
      <c r="B8">
        <v>6.07</v>
      </c>
      <c r="C8">
        <v>0</v>
      </c>
      <c r="D8">
        <v>0.89</v>
      </c>
      <c r="E8">
        <v>0.05</v>
      </c>
      <c r="F8" s="8">
        <v>2.9060000000000002E-3</v>
      </c>
      <c r="G8">
        <v>0</v>
      </c>
      <c r="H8">
        <v>0.74</v>
      </c>
      <c r="I8">
        <v>0</v>
      </c>
      <c r="J8">
        <v>0</v>
      </c>
      <c r="K8">
        <v>0</v>
      </c>
      <c r="L8">
        <v>0</v>
      </c>
      <c r="M8">
        <v>0.19</v>
      </c>
      <c r="N8">
        <v>0</v>
      </c>
      <c r="O8">
        <v>0</v>
      </c>
      <c r="P8">
        <v>0</v>
      </c>
      <c r="Q8" s="8">
        <v>4.0010000000000002E-3</v>
      </c>
      <c r="R8">
        <v>0</v>
      </c>
      <c r="S8">
        <v>0</v>
      </c>
      <c r="T8">
        <v>0.05</v>
      </c>
      <c r="U8" s="8">
        <v>5.457E-3</v>
      </c>
      <c r="V8">
        <v>1.9</v>
      </c>
      <c r="W8">
        <v>0</v>
      </c>
      <c r="X8" s="8">
        <v>6.5979999999999997E-3</v>
      </c>
      <c r="Y8">
        <v>0.13</v>
      </c>
      <c r="Z8">
        <v>0.95</v>
      </c>
      <c r="AA8">
        <v>0.34</v>
      </c>
      <c r="AB8">
        <v>0.63</v>
      </c>
      <c r="AC8">
        <v>0</v>
      </c>
      <c r="AD8" s="8">
        <v>5.5430000000000002E-3</v>
      </c>
      <c r="AE8">
        <v>0</v>
      </c>
      <c r="AF8">
        <v>0</v>
      </c>
      <c r="AG8">
        <v>0</v>
      </c>
      <c r="AH8">
        <v>0.03</v>
      </c>
      <c r="AI8">
        <v>0.25</v>
      </c>
      <c r="AJ8">
        <v>0</v>
      </c>
      <c r="AK8">
        <v>0.14000000000000001</v>
      </c>
      <c r="AL8">
        <v>0.13</v>
      </c>
      <c r="AM8">
        <v>4.6100000000000003</v>
      </c>
      <c r="AN8">
        <v>1.21</v>
      </c>
      <c r="AO8">
        <v>0.26</v>
      </c>
      <c r="AP8" s="8">
        <v>1.4789999999999999E-4</v>
      </c>
      <c r="AQ8">
        <v>0.15</v>
      </c>
      <c r="AR8">
        <v>0</v>
      </c>
      <c r="AS8">
        <v>1</v>
      </c>
      <c r="AT8" s="8">
        <v>4.0499999999999998E-3</v>
      </c>
      <c r="AU8">
        <v>0.05</v>
      </c>
      <c r="AV8">
        <v>7.0000000000000007E-2</v>
      </c>
      <c r="AW8" s="8">
        <v>2.6289999999999998E-3</v>
      </c>
      <c r="AX8" s="8">
        <v>5.0140000000000004E-4</v>
      </c>
      <c r="AY8">
        <v>0.06</v>
      </c>
    </row>
    <row r="9" spans="1:52" x14ac:dyDescent="0.2">
      <c r="A9">
        <v>4</v>
      </c>
      <c r="B9">
        <v>8.4499999999999993</v>
      </c>
      <c r="C9">
        <v>0</v>
      </c>
      <c r="D9">
        <v>1.02</v>
      </c>
      <c r="E9">
        <v>0.1</v>
      </c>
      <c r="F9">
        <v>0.02</v>
      </c>
      <c r="G9">
        <v>0</v>
      </c>
      <c r="H9">
        <v>1.06</v>
      </c>
      <c r="I9">
        <v>0</v>
      </c>
      <c r="J9">
        <v>0</v>
      </c>
      <c r="K9">
        <v>0</v>
      </c>
      <c r="L9">
        <v>0</v>
      </c>
      <c r="M9">
        <v>0.35</v>
      </c>
      <c r="N9">
        <v>0</v>
      </c>
      <c r="O9" s="8">
        <v>1.939E-3</v>
      </c>
      <c r="P9">
        <v>0</v>
      </c>
      <c r="Q9">
        <v>0.03</v>
      </c>
      <c r="R9">
        <v>0</v>
      </c>
      <c r="S9">
        <v>0</v>
      </c>
      <c r="T9">
        <v>0.1</v>
      </c>
      <c r="U9">
        <v>0.01</v>
      </c>
      <c r="V9">
        <v>1.73</v>
      </c>
      <c r="W9">
        <v>0.01</v>
      </c>
      <c r="X9">
        <v>0.03</v>
      </c>
      <c r="Y9">
        <v>0.25</v>
      </c>
      <c r="Z9">
        <v>1.06</v>
      </c>
      <c r="AA9">
        <v>0.35</v>
      </c>
      <c r="AB9">
        <v>0.98</v>
      </c>
      <c r="AC9">
        <v>0</v>
      </c>
      <c r="AD9">
        <v>0.01</v>
      </c>
      <c r="AE9" s="8">
        <v>4.1479999999999998E-3</v>
      </c>
      <c r="AF9">
        <v>0</v>
      </c>
      <c r="AG9">
        <v>0</v>
      </c>
      <c r="AH9">
        <v>0.08</v>
      </c>
      <c r="AI9">
        <v>0.35</v>
      </c>
      <c r="AJ9" s="8">
        <v>2.993E-3</v>
      </c>
      <c r="AK9">
        <v>0.28000000000000003</v>
      </c>
      <c r="AL9">
        <v>0.18</v>
      </c>
      <c r="AM9">
        <v>4.09</v>
      </c>
      <c r="AN9">
        <v>1.63</v>
      </c>
      <c r="AO9">
        <v>0.38</v>
      </c>
      <c r="AP9" s="8">
        <v>1.923E-3</v>
      </c>
      <c r="AQ9">
        <v>0.19</v>
      </c>
      <c r="AR9">
        <v>0</v>
      </c>
      <c r="AS9">
        <v>1.38</v>
      </c>
      <c r="AT9">
        <v>0.01</v>
      </c>
      <c r="AU9">
        <v>0.09</v>
      </c>
      <c r="AV9">
        <v>0.13</v>
      </c>
      <c r="AW9">
        <v>0.01</v>
      </c>
      <c r="AX9" s="8">
        <v>2.3400000000000001E-3</v>
      </c>
      <c r="AY9">
        <v>0.17</v>
      </c>
    </row>
    <row r="10" spans="1:52" x14ac:dyDescent="0.2">
      <c r="A10">
        <v>5</v>
      </c>
      <c r="B10">
        <v>10.199999999999999</v>
      </c>
      <c r="C10">
        <v>0</v>
      </c>
      <c r="D10">
        <v>1.1200000000000001</v>
      </c>
      <c r="E10">
        <v>0.2</v>
      </c>
      <c r="F10">
        <v>7.0000000000000007E-2</v>
      </c>
      <c r="G10" s="8">
        <v>1.7930000000000001E-3</v>
      </c>
      <c r="H10">
        <v>1.41</v>
      </c>
      <c r="I10">
        <v>0</v>
      </c>
      <c r="J10">
        <v>0</v>
      </c>
      <c r="K10">
        <v>0</v>
      </c>
      <c r="L10">
        <v>0</v>
      </c>
      <c r="M10">
        <v>0.49</v>
      </c>
      <c r="N10">
        <v>0</v>
      </c>
      <c r="O10" s="8">
        <v>8.7270000000000004E-3</v>
      </c>
      <c r="P10">
        <v>0</v>
      </c>
      <c r="Q10">
        <v>0.09</v>
      </c>
      <c r="R10" s="8">
        <v>6.8570000000000002E-3</v>
      </c>
      <c r="S10" s="8">
        <v>2.5929999999999998E-3</v>
      </c>
      <c r="T10">
        <v>0.16</v>
      </c>
      <c r="U10">
        <v>0.02</v>
      </c>
      <c r="V10">
        <v>1.61</v>
      </c>
      <c r="W10">
        <v>0.03</v>
      </c>
      <c r="X10">
        <v>0.1</v>
      </c>
      <c r="Y10">
        <v>0.4</v>
      </c>
      <c r="Z10">
        <v>1.1599999999999999</v>
      </c>
      <c r="AA10">
        <v>0.34</v>
      </c>
      <c r="AB10">
        <v>1.21</v>
      </c>
      <c r="AC10">
        <v>0</v>
      </c>
      <c r="AD10">
        <v>0.03</v>
      </c>
      <c r="AE10" s="8">
        <v>6.221E-3</v>
      </c>
      <c r="AF10">
        <v>0</v>
      </c>
      <c r="AG10">
        <v>0</v>
      </c>
      <c r="AH10">
        <v>0.15</v>
      </c>
      <c r="AI10">
        <v>0.47</v>
      </c>
      <c r="AJ10" s="8">
        <v>5.9870000000000001E-3</v>
      </c>
      <c r="AK10">
        <v>0.43</v>
      </c>
      <c r="AL10">
        <v>0.21</v>
      </c>
      <c r="AM10">
        <v>3.56</v>
      </c>
      <c r="AN10">
        <v>1.93</v>
      </c>
      <c r="AO10">
        <v>0.48</v>
      </c>
      <c r="AP10" s="8">
        <v>6.5069999999999998E-3</v>
      </c>
      <c r="AQ10">
        <v>0.22</v>
      </c>
      <c r="AR10">
        <v>0</v>
      </c>
      <c r="AS10">
        <v>1.68</v>
      </c>
      <c r="AT10">
        <v>0.02</v>
      </c>
      <c r="AU10">
        <v>0.14000000000000001</v>
      </c>
      <c r="AV10">
        <v>0.2</v>
      </c>
      <c r="AW10">
        <v>0.05</v>
      </c>
      <c r="AX10" s="8">
        <v>8.5240000000000003E-3</v>
      </c>
      <c r="AY10">
        <v>0.35</v>
      </c>
    </row>
    <row r="11" spans="1:52" x14ac:dyDescent="0.2">
      <c r="A11">
        <v>6</v>
      </c>
      <c r="B11">
        <v>11.09</v>
      </c>
      <c r="C11">
        <v>0</v>
      </c>
      <c r="D11">
        <v>1.24</v>
      </c>
      <c r="E11">
        <v>0.28000000000000003</v>
      </c>
      <c r="F11">
        <v>0.12</v>
      </c>
      <c r="G11" s="8">
        <v>7.1700000000000002E-3</v>
      </c>
      <c r="H11">
        <v>1.79</v>
      </c>
      <c r="I11">
        <v>0</v>
      </c>
      <c r="J11" s="8">
        <v>2.5409999999999999E-3</v>
      </c>
      <c r="K11">
        <v>0.06</v>
      </c>
      <c r="L11">
        <v>0</v>
      </c>
      <c r="M11">
        <v>0.64</v>
      </c>
      <c r="N11">
        <v>0</v>
      </c>
      <c r="O11">
        <v>0.03</v>
      </c>
      <c r="P11">
        <v>0</v>
      </c>
      <c r="Q11">
        <v>0.21</v>
      </c>
      <c r="R11">
        <v>0.04</v>
      </c>
      <c r="S11">
        <v>0</v>
      </c>
      <c r="T11">
        <v>0.21</v>
      </c>
      <c r="U11">
        <v>0.05</v>
      </c>
      <c r="V11">
        <v>1.48</v>
      </c>
      <c r="W11">
        <v>0.13</v>
      </c>
      <c r="X11">
        <v>0.25</v>
      </c>
      <c r="Y11">
        <v>0.56000000000000005</v>
      </c>
      <c r="Z11">
        <v>1.22</v>
      </c>
      <c r="AA11">
        <v>0.35</v>
      </c>
      <c r="AB11">
        <v>1.4</v>
      </c>
      <c r="AC11">
        <v>0</v>
      </c>
      <c r="AD11">
        <v>0.06</v>
      </c>
      <c r="AE11">
        <v>0.01</v>
      </c>
      <c r="AF11">
        <v>0</v>
      </c>
      <c r="AG11">
        <v>0</v>
      </c>
      <c r="AH11">
        <v>0.28999999999999998</v>
      </c>
      <c r="AI11">
        <v>0.64</v>
      </c>
      <c r="AJ11">
        <v>0.01</v>
      </c>
      <c r="AK11">
        <v>0.7</v>
      </c>
      <c r="AL11">
        <v>0.24</v>
      </c>
      <c r="AM11">
        <v>3.17</v>
      </c>
      <c r="AN11">
        <v>2.25</v>
      </c>
      <c r="AO11">
        <v>0.56000000000000005</v>
      </c>
      <c r="AP11">
        <v>0.02</v>
      </c>
      <c r="AQ11">
        <v>0.27</v>
      </c>
      <c r="AR11" s="8">
        <v>2.4149999999999999E-4</v>
      </c>
      <c r="AS11">
        <v>1.94</v>
      </c>
      <c r="AT11">
        <v>0.03</v>
      </c>
      <c r="AU11">
        <v>0.18</v>
      </c>
      <c r="AV11">
        <v>0.25</v>
      </c>
      <c r="AW11">
        <v>0.14000000000000001</v>
      </c>
      <c r="AX11">
        <v>0.02</v>
      </c>
      <c r="AY11">
        <v>0.56999999999999995</v>
      </c>
    </row>
    <row r="12" spans="1:52" x14ac:dyDescent="0.2">
      <c r="A12">
        <v>7</v>
      </c>
      <c r="B12">
        <v>10.97</v>
      </c>
      <c r="C12">
        <v>0</v>
      </c>
      <c r="D12">
        <v>1.55</v>
      </c>
      <c r="E12">
        <v>0.39</v>
      </c>
      <c r="F12">
        <v>0.2</v>
      </c>
      <c r="G12">
        <v>0.03</v>
      </c>
      <c r="H12">
        <v>2.25</v>
      </c>
      <c r="I12">
        <v>0</v>
      </c>
      <c r="J12">
        <v>0.02</v>
      </c>
      <c r="K12">
        <v>0.23</v>
      </c>
      <c r="L12">
        <v>0</v>
      </c>
      <c r="M12">
        <v>0.75</v>
      </c>
      <c r="N12">
        <v>0</v>
      </c>
      <c r="O12">
        <v>0.06</v>
      </c>
      <c r="P12">
        <v>0</v>
      </c>
      <c r="Q12">
        <v>0.48</v>
      </c>
      <c r="R12">
        <v>0.09</v>
      </c>
      <c r="S12" s="8">
        <v>5.1869999999999998E-3</v>
      </c>
      <c r="T12">
        <v>0.25</v>
      </c>
      <c r="U12">
        <v>7.0000000000000007E-2</v>
      </c>
      <c r="V12">
        <v>1.43</v>
      </c>
      <c r="W12">
        <v>0.21</v>
      </c>
      <c r="X12">
        <v>0.48</v>
      </c>
      <c r="Y12">
        <v>0.68</v>
      </c>
      <c r="Z12">
        <v>1.26</v>
      </c>
      <c r="AA12">
        <v>0.37</v>
      </c>
      <c r="AB12">
        <v>1.58</v>
      </c>
      <c r="AC12" s="8">
        <v>2.1210000000000001E-3</v>
      </c>
      <c r="AD12">
        <v>0.08</v>
      </c>
      <c r="AE12">
        <v>0.04</v>
      </c>
      <c r="AF12">
        <v>0</v>
      </c>
      <c r="AG12">
        <v>0</v>
      </c>
      <c r="AH12">
        <v>0.42</v>
      </c>
      <c r="AI12">
        <v>0.86</v>
      </c>
      <c r="AJ12">
        <v>0.06</v>
      </c>
      <c r="AK12">
        <v>1.05</v>
      </c>
      <c r="AL12">
        <v>0.26</v>
      </c>
      <c r="AM12">
        <v>2.65</v>
      </c>
      <c r="AN12">
        <v>2.8</v>
      </c>
      <c r="AO12">
        <v>0.56999999999999995</v>
      </c>
      <c r="AP12">
        <v>7.0000000000000007E-2</v>
      </c>
      <c r="AQ12">
        <v>0.34</v>
      </c>
      <c r="AR12">
        <v>0</v>
      </c>
      <c r="AS12">
        <v>2.15</v>
      </c>
      <c r="AT12">
        <v>0.05</v>
      </c>
      <c r="AU12">
        <v>0.24</v>
      </c>
      <c r="AV12">
        <v>0.3</v>
      </c>
      <c r="AW12">
        <v>0.33</v>
      </c>
      <c r="AX12">
        <v>0.05</v>
      </c>
      <c r="AY12">
        <v>0.85</v>
      </c>
    </row>
    <row r="13" spans="1:52" x14ac:dyDescent="0.2">
      <c r="A13">
        <v>8</v>
      </c>
      <c r="B13">
        <v>10.029999999999999</v>
      </c>
      <c r="C13" s="8">
        <v>7.4530000000000004E-3</v>
      </c>
      <c r="D13">
        <v>1.95</v>
      </c>
      <c r="E13">
        <v>0.53</v>
      </c>
      <c r="F13">
        <v>0.28999999999999998</v>
      </c>
      <c r="G13">
        <v>0.03</v>
      </c>
      <c r="H13">
        <v>2.78</v>
      </c>
      <c r="I13">
        <v>0</v>
      </c>
      <c r="J13">
        <v>0.04</v>
      </c>
      <c r="K13">
        <v>0.23</v>
      </c>
      <c r="L13">
        <v>0</v>
      </c>
      <c r="M13">
        <v>0.84</v>
      </c>
      <c r="N13">
        <v>0</v>
      </c>
      <c r="O13">
        <v>0.11</v>
      </c>
      <c r="P13">
        <v>0</v>
      </c>
      <c r="Q13">
        <v>0.87</v>
      </c>
      <c r="R13">
        <v>0.22</v>
      </c>
      <c r="S13" s="8">
        <v>9.077E-3</v>
      </c>
      <c r="T13">
        <v>0.27</v>
      </c>
      <c r="U13">
        <v>0.13</v>
      </c>
      <c r="V13">
        <v>1.33</v>
      </c>
      <c r="W13">
        <v>0.39</v>
      </c>
      <c r="X13">
        <v>0.84</v>
      </c>
      <c r="Y13">
        <v>0.77</v>
      </c>
      <c r="Z13">
        <v>1.33</v>
      </c>
      <c r="AA13">
        <v>0.39</v>
      </c>
      <c r="AB13">
        <v>1.74</v>
      </c>
      <c r="AC13" s="8">
        <v>3.1809999999999998E-3</v>
      </c>
      <c r="AD13">
        <v>0.13</v>
      </c>
      <c r="AE13">
        <v>0.06</v>
      </c>
      <c r="AF13" s="8">
        <v>1.1349999999999999E-3</v>
      </c>
      <c r="AG13">
        <v>0</v>
      </c>
      <c r="AH13">
        <v>0.56999999999999995</v>
      </c>
      <c r="AI13">
        <v>1.19</v>
      </c>
      <c r="AJ13">
        <v>0.31</v>
      </c>
      <c r="AK13">
        <v>1.24</v>
      </c>
      <c r="AL13">
        <v>0.28999999999999998</v>
      </c>
      <c r="AM13">
        <v>2.39</v>
      </c>
      <c r="AN13">
        <v>3.39</v>
      </c>
      <c r="AO13">
        <v>0.59</v>
      </c>
      <c r="AP13">
        <v>0.16</v>
      </c>
      <c r="AQ13">
        <v>0.44</v>
      </c>
      <c r="AR13">
        <v>0</v>
      </c>
      <c r="AS13">
        <v>2.33</v>
      </c>
      <c r="AT13">
        <v>0.06</v>
      </c>
      <c r="AU13">
        <v>0.31</v>
      </c>
      <c r="AV13">
        <v>0.35</v>
      </c>
      <c r="AW13">
        <v>0.69</v>
      </c>
      <c r="AX13">
        <v>0.1</v>
      </c>
      <c r="AY13">
        <v>1.1100000000000001</v>
      </c>
    </row>
    <row r="14" spans="1:52" x14ac:dyDescent="0.2">
      <c r="A14">
        <v>9</v>
      </c>
      <c r="B14">
        <v>8.59</v>
      </c>
      <c r="C14">
        <v>0.01</v>
      </c>
      <c r="D14">
        <v>2.4500000000000002</v>
      </c>
      <c r="E14">
        <v>0.62</v>
      </c>
      <c r="F14">
        <v>0.43</v>
      </c>
      <c r="G14">
        <v>0.06</v>
      </c>
      <c r="H14">
        <v>3.25</v>
      </c>
      <c r="I14" s="8">
        <v>9.2510000000000005E-3</v>
      </c>
      <c r="J14">
        <v>7.0000000000000007E-2</v>
      </c>
      <c r="K14">
        <v>0.57999999999999996</v>
      </c>
      <c r="L14">
        <v>0.02</v>
      </c>
      <c r="M14">
        <v>0.94</v>
      </c>
      <c r="N14" s="8">
        <v>1.64E-3</v>
      </c>
      <c r="O14">
        <v>0.24</v>
      </c>
      <c r="P14">
        <v>0</v>
      </c>
      <c r="Q14">
        <v>1.37</v>
      </c>
      <c r="R14">
        <v>0.46</v>
      </c>
      <c r="S14">
        <v>0.04</v>
      </c>
      <c r="T14">
        <v>0.33</v>
      </c>
      <c r="U14">
        <v>0.19</v>
      </c>
      <c r="V14">
        <v>1.36</v>
      </c>
      <c r="W14">
        <v>0.44</v>
      </c>
      <c r="X14">
        <v>1.28</v>
      </c>
      <c r="Y14">
        <v>0.85</v>
      </c>
      <c r="Z14">
        <v>1.36</v>
      </c>
      <c r="AA14">
        <v>0.45</v>
      </c>
      <c r="AB14">
        <v>1.81</v>
      </c>
      <c r="AC14">
        <v>0.01</v>
      </c>
      <c r="AD14">
        <v>0.17</v>
      </c>
      <c r="AE14">
        <v>0.11</v>
      </c>
      <c r="AF14" s="8">
        <v>1.1349999999999999E-3</v>
      </c>
      <c r="AG14">
        <v>0</v>
      </c>
      <c r="AH14">
        <v>0.7</v>
      </c>
      <c r="AI14">
        <v>1.64</v>
      </c>
      <c r="AJ14">
        <v>0.73</v>
      </c>
      <c r="AK14">
        <v>1.5</v>
      </c>
      <c r="AL14">
        <v>0.3</v>
      </c>
      <c r="AM14">
        <v>2.13</v>
      </c>
      <c r="AN14">
        <v>4.08</v>
      </c>
      <c r="AO14">
        <v>0.62</v>
      </c>
      <c r="AP14">
        <v>0.31</v>
      </c>
      <c r="AQ14">
        <v>0.66</v>
      </c>
      <c r="AR14" s="8">
        <v>1.207E-3</v>
      </c>
      <c r="AS14">
        <v>2.54</v>
      </c>
      <c r="AT14">
        <v>0.08</v>
      </c>
      <c r="AU14">
        <v>0.36</v>
      </c>
      <c r="AV14">
        <v>0.39</v>
      </c>
      <c r="AW14">
        <v>1.23</v>
      </c>
      <c r="AX14">
        <v>0.19</v>
      </c>
      <c r="AY14">
        <v>1.44</v>
      </c>
    </row>
    <row r="15" spans="1:52" x14ac:dyDescent="0.2">
      <c r="A15">
        <v>10</v>
      </c>
      <c r="B15">
        <v>6.95</v>
      </c>
      <c r="C15">
        <v>0.02</v>
      </c>
      <c r="D15">
        <v>3.01</v>
      </c>
      <c r="E15">
        <v>0.7</v>
      </c>
      <c r="F15">
        <v>0.57999999999999996</v>
      </c>
      <c r="G15">
        <v>0.06</v>
      </c>
      <c r="H15">
        <v>3.7</v>
      </c>
      <c r="I15">
        <v>0.02</v>
      </c>
      <c r="J15">
        <v>0.1</v>
      </c>
      <c r="K15">
        <v>1.08</v>
      </c>
      <c r="L15">
        <v>0.02</v>
      </c>
      <c r="M15">
        <v>1.07</v>
      </c>
      <c r="N15" s="8">
        <v>1.64E-3</v>
      </c>
      <c r="O15">
        <v>0.45</v>
      </c>
      <c r="P15">
        <v>0</v>
      </c>
      <c r="Q15">
        <v>1.83</v>
      </c>
      <c r="R15">
        <v>0.87</v>
      </c>
      <c r="S15">
        <v>0.06</v>
      </c>
      <c r="T15">
        <v>0.38</v>
      </c>
      <c r="U15">
        <v>0.32</v>
      </c>
      <c r="V15">
        <v>1.32</v>
      </c>
      <c r="W15">
        <v>0.46</v>
      </c>
      <c r="X15">
        <v>1.91</v>
      </c>
      <c r="Y15">
        <v>0.9</v>
      </c>
      <c r="Z15">
        <v>1.35</v>
      </c>
      <c r="AA15">
        <v>0.49</v>
      </c>
      <c r="AB15">
        <v>1.91</v>
      </c>
      <c r="AC15">
        <v>0.02</v>
      </c>
      <c r="AD15">
        <v>0.21</v>
      </c>
      <c r="AE15">
        <v>0.11</v>
      </c>
      <c r="AF15">
        <v>0.01</v>
      </c>
      <c r="AG15">
        <v>0</v>
      </c>
      <c r="AH15">
        <v>0.82</v>
      </c>
      <c r="AI15">
        <v>2.15</v>
      </c>
      <c r="AJ15">
        <v>1.25</v>
      </c>
      <c r="AK15">
        <v>1.65</v>
      </c>
      <c r="AL15">
        <v>0.31</v>
      </c>
      <c r="AM15">
        <v>2.04</v>
      </c>
      <c r="AN15">
        <v>4.78</v>
      </c>
      <c r="AO15">
        <v>0.62</v>
      </c>
      <c r="AP15">
        <v>0.56999999999999995</v>
      </c>
      <c r="AQ15">
        <v>0.93</v>
      </c>
      <c r="AR15" s="8">
        <v>3.1389999999999999E-3</v>
      </c>
      <c r="AS15">
        <v>2.77</v>
      </c>
      <c r="AT15">
        <v>0.12</v>
      </c>
      <c r="AU15">
        <v>0.4</v>
      </c>
      <c r="AV15">
        <v>0.44</v>
      </c>
      <c r="AW15">
        <v>2.0099999999999998</v>
      </c>
      <c r="AX15">
        <v>0.34</v>
      </c>
      <c r="AY15">
        <v>1.85</v>
      </c>
    </row>
    <row r="16" spans="1:52" x14ac:dyDescent="0.2">
      <c r="A16">
        <v>11</v>
      </c>
      <c r="B16">
        <v>5.52</v>
      </c>
      <c r="C16">
        <v>0.06</v>
      </c>
      <c r="D16">
        <v>3.56</v>
      </c>
      <c r="E16">
        <v>0.75</v>
      </c>
      <c r="F16">
        <v>0.74</v>
      </c>
      <c r="G16">
        <v>0.09</v>
      </c>
      <c r="H16">
        <v>4</v>
      </c>
      <c r="I16">
        <v>0.1</v>
      </c>
      <c r="J16">
        <v>0.2</v>
      </c>
      <c r="K16">
        <v>1.28</v>
      </c>
      <c r="L16">
        <v>0.03</v>
      </c>
      <c r="M16">
        <v>1.23</v>
      </c>
      <c r="N16" s="8">
        <v>5.7409999999999996E-3</v>
      </c>
      <c r="O16">
        <v>0.87</v>
      </c>
      <c r="P16">
        <v>0</v>
      </c>
      <c r="Q16">
        <v>2.5099999999999998</v>
      </c>
      <c r="R16">
        <v>1.1000000000000001</v>
      </c>
      <c r="S16">
        <v>0.13</v>
      </c>
      <c r="T16">
        <v>0.38</v>
      </c>
      <c r="U16">
        <v>0.47</v>
      </c>
      <c r="V16">
        <v>1.29</v>
      </c>
      <c r="W16">
        <v>0.53</v>
      </c>
      <c r="X16">
        <v>2.66</v>
      </c>
      <c r="Y16">
        <v>0.94</v>
      </c>
      <c r="Z16">
        <v>1.3</v>
      </c>
      <c r="AA16">
        <v>0.54</v>
      </c>
      <c r="AB16">
        <v>2.02</v>
      </c>
      <c r="AC16">
        <v>0.02</v>
      </c>
      <c r="AD16">
        <v>0.27</v>
      </c>
      <c r="AE16">
        <v>0.11</v>
      </c>
      <c r="AF16">
        <v>0.02</v>
      </c>
      <c r="AG16">
        <v>0</v>
      </c>
      <c r="AH16">
        <v>0.97</v>
      </c>
      <c r="AI16">
        <v>2.7</v>
      </c>
      <c r="AJ16">
        <v>2.54</v>
      </c>
      <c r="AK16">
        <v>2.04</v>
      </c>
      <c r="AL16">
        <v>0.32</v>
      </c>
      <c r="AM16">
        <v>1.92</v>
      </c>
      <c r="AN16">
        <v>5.16</v>
      </c>
      <c r="AO16">
        <v>0.63</v>
      </c>
      <c r="AP16">
        <v>0.84</v>
      </c>
      <c r="AQ16">
        <v>1.29</v>
      </c>
      <c r="AR16" s="8">
        <v>8.6940000000000003E-3</v>
      </c>
      <c r="AS16">
        <v>2.97</v>
      </c>
      <c r="AT16">
        <v>0.15</v>
      </c>
      <c r="AU16">
        <v>0.44</v>
      </c>
      <c r="AV16">
        <v>0.47</v>
      </c>
      <c r="AW16">
        <v>2.95</v>
      </c>
      <c r="AX16">
        <v>0.57999999999999996</v>
      </c>
      <c r="AY16">
        <v>2.2799999999999998</v>
      </c>
    </row>
    <row r="17" spans="1:51" x14ac:dyDescent="0.2">
      <c r="A17">
        <v>12</v>
      </c>
      <c r="B17">
        <v>4.3</v>
      </c>
      <c r="C17">
        <v>0.21</v>
      </c>
      <c r="D17">
        <v>3.8</v>
      </c>
      <c r="E17">
        <v>0.8</v>
      </c>
      <c r="F17">
        <v>0.97</v>
      </c>
      <c r="G17">
        <v>0.11</v>
      </c>
      <c r="H17">
        <v>4.24</v>
      </c>
      <c r="I17">
        <v>0.21</v>
      </c>
      <c r="J17">
        <v>0.3</v>
      </c>
      <c r="K17">
        <v>1.76</v>
      </c>
      <c r="L17">
        <v>0.12</v>
      </c>
      <c r="M17">
        <v>1.46</v>
      </c>
      <c r="N17">
        <v>0.02</v>
      </c>
      <c r="O17">
        <v>1.21</v>
      </c>
      <c r="P17">
        <v>0</v>
      </c>
      <c r="Q17">
        <v>3.06</v>
      </c>
      <c r="R17">
        <v>1.44</v>
      </c>
      <c r="S17">
        <v>0.22</v>
      </c>
      <c r="T17">
        <v>0.44</v>
      </c>
      <c r="U17">
        <v>0.68</v>
      </c>
      <c r="V17">
        <v>1.28</v>
      </c>
      <c r="W17">
        <v>0.52</v>
      </c>
      <c r="X17">
        <v>3.53</v>
      </c>
      <c r="Y17">
        <v>1</v>
      </c>
      <c r="Z17">
        <v>1.3</v>
      </c>
      <c r="AA17">
        <v>0.59</v>
      </c>
      <c r="AB17">
        <v>2.08</v>
      </c>
      <c r="AC17">
        <v>0.03</v>
      </c>
      <c r="AD17">
        <v>0.33</v>
      </c>
      <c r="AE17">
        <v>0.13</v>
      </c>
      <c r="AF17">
        <v>0.04</v>
      </c>
      <c r="AG17" s="8">
        <v>2.6710000000000002E-3</v>
      </c>
      <c r="AH17">
        <v>1.2</v>
      </c>
      <c r="AI17">
        <v>3.25</v>
      </c>
      <c r="AJ17">
        <v>3.98</v>
      </c>
      <c r="AK17">
        <v>2.12</v>
      </c>
      <c r="AL17">
        <v>0.33</v>
      </c>
      <c r="AM17">
        <v>1.82</v>
      </c>
      <c r="AN17">
        <v>5.4</v>
      </c>
      <c r="AO17">
        <v>0.61</v>
      </c>
      <c r="AP17">
        <v>1.1299999999999999</v>
      </c>
      <c r="AQ17">
        <v>1.81</v>
      </c>
      <c r="AR17">
        <v>0.02</v>
      </c>
      <c r="AS17">
        <v>3.22</v>
      </c>
      <c r="AT17">
        <v>0.19</v>
      </c>
      <c r="AU17">
        <v>0.47</v>
      </c>
      <c r="AV17">
        <v>0.5</v>
      </c>
      <c r="AW17">
        <v>4</v>
      </c>
      <c r="AX17">
        <v>0.86</v>
      </c>
      <c r="AY17">
        <v>2.5299999999999998</v>
      </c>
    </row>
    <row r="18" spans="1:51" x14ac:dyDescent="0.2">
      <c r="A18">
        <v>13</v>
      </c>
      <c r="B18">
        <v>3.23</v>
      </c>
      <c r="C18">
        <v>0.28000000000000003</v>
      </c>
      <c r="D18">
        <v>4</v>
      </c>
      <c r="E18">
        <v>0.85</v>
      </c>
      <c r="F18">
        <v>1.1200000000000001</v>
      </c>
      <c r="G18">
        <v>0.16</v>
      </c>
      <c r="H18">
        <v>4.46</v>
      </c>
      <c r="I18">
        <v>0.3</v>
      </c>
      <c r="J18">
        <v>0.48</v>
      </c>
      <c r="K18">
        <v>1.87</v>
      </c>
      <c r="L18">
        <v>0.33</v>
      </c>
      <c r="M18">
        <v>1.68</v>
      </c>
      <c r="N18">
        <v>0.06</v>
      </c>
      <c r="O18">
        <v>1.84</v>
      </c>
      <c r="P18" s="8">
        <v>2.9149999999999998E-4</v>
      </c>
      <c r="Q18">
        <v>3.69</v>
      </c>
      <c r="R18">
        <v>1.68</v>
      </c>
      <c r="S18">
        <v>0.46</v>
      </c>
      <c r="T18">
        <v>0.47</v>
      </c>
      <c r="U18">
        <v>0.93</v>
      </c>
      <c r="V18">
        <v>1.27</v>
      </c>
      <c r="W18">
        <v>0.73</v>
      </c>
      <c r="X18">
        <v>4.49</v>
      </c>
      <c r="Y18">
        <v>1.05</v>
      </c>
      <c r="Z18">
        <v>1.31</v>
      </c>
      <c r="AA18">
        <v>0.64</v>
      </c>
      <c r="AB18">
        <v>2.14</v>
      </c>
      <c r="AC18">
        <v>7.0000000000000007E-2</v>
      </c>
      <c r="AD18">
        <v>0.34</v>
      </c>
      <c r="AE18">
        <v>0.19</v>
      </c>
      <c r="AF18">
        <v>0.1</v>
      </c>
      <c r="AG18">
        <v>0.01</v>
      </c>
      <c r="AH18">
        <v>1.42</v>
      </c>
      <c r="AI18">
        <v>3.72</v>
      </c>
      <c r="AJ18">
        <v>5.39</v>
      </c>
      <c r="AK18">
        <v>2.34</v>
      </c>
      <c r="AL18">
        <v>0.36</v>
      </c>
      <c r="AM18">
        <v>1.72</v>
      </c>
      <c r="AN18">
        <v>5.41</v>
      </c>
      <c r="AO18">
        <v>0.6</v>
      </c>
      <c r="AP18">
        <v>1.33</v>
      </c>
      <c r="AQ18">
        <v>2.34</v>
      </c>
      <c r="AR18">
        <v>0.04</v>
      </c>
      <c r="AS18">
        <v>3.38</v>
      </c>
      <c r="AT18">
        <v>0.25</v>
      </c>
      <c r="AU18">
        <v>0.53</v>
      </c>
      <c r="AV18">
        <v>0.54</v>
      </c>
      <c r="AW18">
        <v>5.19</v>
      </c>
      <c r="AX18">
        <v>1.26</v>
      </c>
      <c r="AY18">
        <v>2.82</v>
      </c>
    </row>
    <row r="19" spans="1:51" x14ac:dyDescent="0.2">
      <c r="A19">
        <v>14</v>
      </c>
      <c r="B19">
        <v>2.4</v>
      </c>
      <c r="C19">
        <v>0.49</v>
      </c>
      <c r="D19">
        <v>3.99</v>
      </c>
      <c r="E19">
        <v>0.87</v>
      </c>
      <c r="F19">
        <v>1.37</v>
      </c>
      <c r="G19">
        <v>0.24</v>
      </c>
      <c r="H19">
        <v>4.57</v>
      </c>
      <c r="I19">
        <v>0.56000000000000005</v>
      </c>
      <c r="J19">
        <v>0.56999999999999995</v>
      </c>
      <c r="K19">
        <v>2.72</v>
      </c>
      <c r="L19">
        <v>0.5</v>
      </c>
      <c r="M19">
        <v>1.78</v>
      </c>
      <c r="N19">
        <v>0.13</v>
      </c>
      <c r="O19">
        <v>2.41</v>
      </c>
      <c r="P19">
        <v>0</v>
      </c>
      <c r="Q19">
        <v>4.2</v>
      </c>
      <c r="R19">
        <v>2.04</v>
      </c>
      <c r="S19">
        <v>0.76</v>
      </c>
      <c r="T19">
        <v>0.48</v>
      </c>
      <c r="U19">
        <v>1.24</v>
      </c>
      <c r="V19">
        <v>1.25</v>
      </c>
      <c r="W19">
        <v>0.67</v>
      </c>
      <c r="X19">
        <v>5.36</v>
      </c>
      <c r="Y19">
        <v>1.1200000000000001</v>
      </c>
      <c r="Z19">
        <v>1.34</v>
      </c>
      <c r="AA19">
        <v>0.69</v>
      </c>
      <c r="AB19">
        <v>2.0699999999999998</v>
      </c>
      <c r="AC19">
        <v>7.0000000000000007E-2</v>
      </c>
      <c r="AD19">
        <v>0.39</v>
      </c>
      <c r="AE19">
        <v>0.24</v>
      </c>
      <c r="AF19">
        <v>0.16</v>
      </c>
      <c r="AG19">
        <v>0.03</v>
      </c>
      <c r="AH19">
        <v>1.81</v>
      </c>
      <c r="AI19">
        <v>4.1100000000000003</v>
      </c>
      <c r="AJ19">
        <v>6.57</v>
      </c>
      <c r="AK19">
        <v>2.48</v>
      </c>
      <c r="AL19">
        <v>0.38</v>
      </c>
      <c r="AM19">
        <v>1.68</v>
      </c>
      <c r="AN19">
        <v>5.44</v>
      </c>
      <c r="AO19">
        <v>0.59</v>
      </c>
      <c r="AP19">
        <v>1.54</v>
      </c>
      <c r="AQ19">
        <v>2.87</v>
      </c>
      <c r="AR19">
        <v>7.0000000000000007E-2</v>
      </c>
      <c r="AS19">
        <v>3.42</v>
      </c>
      <c r="AT19">
        <v>0.3</v>
      </c>
      <c r="AU19">
        <v>0.6</v>
      </c>
      <c r="AV19">
        <v>0.56000000000000005</v>
      </c>
      <c r="AW19">
        <v>6.18</v>
      </c>
      <c r="AX19">
        <v>1.72</v>
      </c>
      <c r="AY19">
        <v>2.89</v>
      </c>
    </row>
    <row r="20" spans="1:51" x14ac:dyDescent="0.2">
      <c r="A20">
        <v>15</v>
      </c>
      <c r="B20">
        <v>1.79</v>
      </c>
      <c r="C20">
        <v>0.5</v>
      </c>
      <c r="D20">
        <v>3.9</v>
      </c>
      <c r="E20">
        <v>0.88</v>
      </c>
      <c r="F20">
        <v>1.49</v>
      </c>
      <c r="G20">
        <v>0.28999999999999998</v>
      </c>
      <c r="H20">
        <v>4.72</v>
      </c>
      <c r="I20">
        <v>0.81</v>
      </c>
      <c r="J20">
        <v>0.85</v>
      </c>
      <c r="K20">
        <v>3.18</v>
      </c>
      <c r="L20">
        <v>0.87</v>
      </c>
      <c r="M20">
        <v>2.0299999999999998</v>
      </c>
      <c r="N20">
        <v>0.24</v>
      </c>
      <c r="O20">
        <v>3.15</v>
      </c>
      <c r="P20">
        <v>0</v>
      </c>
      <c r="Q20">
        <v>4.72</v>
      </c>
      <c r="R20">
        <v>2.3199999999999998</v>
      </c>
      <c r="S20">
        <v>1.19</v>
      </c>
      <c r="T20">
        <v>0.51</v>
      </c>
      <c r="U20">
        <v>1.58</v>
      </c>
      <c r="V20">
        <v>1.26</v>
      </c>
      <c r="W20">
        <v>0.89</v>
      </c>
      <c r="X20">
        <v>6.15</v>
      </c>
      <c r="Y20">
        <v>1.24</v>
      </c>
      <c r="Z20">
        <v>1.38</v>
      </c>
      <c r="AA20">
        <v>0.73</v>
      </c>
      <c r="AB20">
        <v>2.13</v>
      </c>
      <c r="AC20">
        <v>0.1</v>
      </c>
      <c r="AD20">
        <v>0.48</v>
      </c>
      <c r="AE20">
        <v>0.28999999999999998</v>
      </c>
      <c r="AF20">
        <v>0.34</v>
      </c>
      <c r="AG20">
        <v>0.06</v>
      </c>
      <c r="AH20">
        <v>2.1800000000000002</v>
      </c>
      <c r="AI20">
        <v>4.37</v>
      </c>
      <c r="AJ20">
        <v>6.99</v>
      </c>
      <c r="AK20">
        <v>2.62</v>
      </c>
      <c r="AL20">
        <v>0.41</v>
      </c>
      <c r="AM20">
        <v>1.81</v>
      </c>
      <c r="AN20">
        <v>5.21</v>
      </c>
      <c r="AO20">
        <v>0.62</v>
      </c>
      <c r="AP20">
        <v>1.69</v>
      </c>
      <c r="AQ20">
        <v>3.32</v>
      </c>
      <c r="AR20">
        <v>0.13</v>
      </c>
      <c r="AS20">
        <v>3.35</v>
      </c>
      <c r="AT20">
        <v>0.38</v>
      </c>
      <c r="AU20">
        <v>0.69</v>
      </c>
      <c r="AV20">
        <v>0.57999999999999996</v>
      </c>
      <c r="AW20">
        <v>7.04</v>
      </c>
      <c r="AX20">
        <v>2.2400000000000002</v>
      </c>
      <c r="AY20">
        <v>3.09</v>
      </c>
    </row>
    <row r="21" spans="1:51" x14ac:dyDescent="0.2">
      <c r="A21">
        <v>16</v>
      </c>
      <c r="B21">
        <v>1.3</v>
      </c>
      <c r="C21">
        <v>0.78</v>
      </c>
      <c r="D21">
        <v>3.85</v>
      </c>
      <c r="E21">
        <v>1.02</v>
      </c>
      <c r="F21">
        <v>1.69</v>
      </c>
      <c r="G21">
        <v>0.38</v>
      </c>
      <c r="H21">
        <v>4.74</v>
      </c>
      <c r="I21">
        <v>1.1299999999999999</v>
      </c>
      <c r="J21">
        <v>1.1200000000000001</v>
      </c>
      <c r="K21">
        <v>3.34</v>
      </c>
      <c r="L21">
        <v>1</v>
      </c>
      <c r="M21">
        <v>2.14</v>
      </c>
      <c r="N21">
        <v>0.56999999999999995</v>
      </c>
      <c r="O21">
        <v>4.04</v>
      </c>
      <c r="P21">
        <v>0</v>
      </c>
      <c r="Q21">
        <v>5.08</v>
      </c>
      <c r="R21">
        <v>2.61</v>
      </c>
      <c r="S21">
        <v>1.84</v>
      </c>
      <c r="T21">
        <v>0.52</v>
      </c>
      <c r="U21">
        <v>1.92</v>
      </c>
      <c r="V21">
        <v>1.26</v>
      </c>
      <c r="W21">
        <v>1.1499999999999999</v>
      </c>
      <c r="X21">
        <v>6.66</v>
      </c>
      <c r="Y21">
        <v>1.42</v>
      </c>
      <c r="Z21">
        <v>1.51</v>
      </c>
      <c r="AA21">
        <v>0.79</v>
      </c>
      <c r="AB21">
        <v>2.15</v>
      </c>
      <c r="AC21">
        <v>0.16</v>
      </c>
      <c r="AD21">
        <v>0.55000000000000004</v>
      </c>
      <c r="AE21">
        <v>0.46</v>
      </c>
      <c r="AF21">
        <v>0.5</v>
      </c>
      <c r="AG21">
        <v>0.17</v>
      </c>
      <c r="AH21">
        <v>2.56</v>
      </c>
      <c r="AI21">
        <v>4.5199999999999996</v>
      </c>
      <c r="AJ21">
        <v>7.3</v>
      </c>
      <c r="AK21">
        <v>2.77</v>
      </c>
      <c r="AL21">
        <v>0.43</v>
      </c>
      <c r="AM21">
        <v>1.77</v>
      </c>
      <c r="AN21">
        <v>4.76</v>
      </c>
      <c r="AO21">
        <v>0.61</v>
      </c>
      <c r="AP21">
        <v>1.9</v>
      </c>
      <c r="AQ21">
        <v>3.82</v>
      </c>
      <c r="AR21">
        <v>0.21</v>
      </c>
      <c r="AS21">
        <v>3.2</v>
      </c>
      <c r="AT21">
        <v>0.5</v>
      </c>
      <c r="AU21">
        <v>0.8</v>
      </c>
      <c r="AV21">
        <v>0.59</v>
      </c>
      <c r="AW21">
        <v>7.49</v>
      </c>
      <c r="AX21">
        <v>2.78</v>
      </c>
      <c r="AY21">
        <v>3.28</v>
      </c>
    </row>
    <row r="22" spans="1:51" x14ac:dyDescent="0.2">
      <c r="A22">
        <v>17</v>
      </c>
      <c r="B22">
        <v>0.96</v>
      </c>
      <c r="C22">
        <v>0.95</v>
      </c>
      <c r="D22">
        <v>3.84</v>
      </c>
      <c r="E22">
        <v>1</v>
      </c>
      <c r="F22">
        <v>1.82</v>
      </c>
      <c r="G22">
        <v>0.46</v>
      </c>
      <c r="H22">
        <v>4.76</v>
      </c>
      <c r="I22">
        <v>1.26</v>
      </c>
      <c r="J22">
        <v>1.38</v>
      </c>
      <c r="K22">
        <v>3.17</v>
      </c>
      <c r="L22">
        <v>1.47</v>
      </c>
      <c r="M22">
        <v>2.2599999999999998</v>
      </c>
      <c r="N22">
        <v>0.9</v>
      </c>
      <c r="O22">
        <v>4.76</v>
      </c>
      <c r="P22">
        <v>0</v>
      </c>
      <c r="Q22">
        <v>5.28</v>
      </c>
      <c r="R22">
        <v>2.84</v>
      </c>
      <c r="S22">
        <v>2.65</v>
      </c>
      <c r="T22">
        <v>0.56000000000000005</v>
      </c>
      <c r="U22">
        <v>2.27</v>
      </c>
      <c r="V22">
        <v>1.29</v>
      </c>
      <c r="W22">
        <v>1.3</v>
      </c>
      <c r="X22">
        <v>6.96</v>
      </c>
      <c r="Y22">
        <v>1.61</v>
      </c>
      <c r="Z22">
        <v>1.66</v>
      </c>
      <c r="AA22">
        <v>0.84</v>
      </c>
      <c r="AB22">
        <v>2.14</v>
      </c>
      <c r="AC22">
        <v>0.23</v>
      </c>
      <c r="AD22">
        <v>0.67</v>
      </c>
      <c r="AE22">
        <v>0.68</v>
      </c>
      <c r="AF22">
        <v>0.85</v>
      </c>
      <c r="AG22">
        <v>0.34</v>
      </c>
      <c r="AH22">
        <v>2.97</v>
      </c>
      <c r="AI22">
        <v>4.55</v>
      </c>
      <c r="AJ22">
        <v>6.73</v>
      </c>
      <c r="AK22">
        <v>3.03</v>
      </c>
      <c r="AL22">
        <v>0.48</v>
      </c>
      <c r="AM22">
        <v>1.76</v>
      </c>
      <c r="AN22">
        <v>4.4800000000000004</v>
      </c>
      <c r="AO22">
        <v>0.64</v>
      </c>
      <c r="AP22">
        <v>2.21</v>
      </c>
      <c r="AQ22">
        <v>4.24</v>
      </c>
      <c r="AR22">
        <v>0.3</v>
      </c>
      <c r="AS22">
        <v>3.02</v>
      </c>
      <c r="AT22">
        <v>0.6</v>
      </c>
      <c r="AU22">
        <v>0.94</v>
      </c>
      <c r="AV22">
        <v>0.63</v>
      </c>
      <c r="AW22">
        <v>7.71</v>
      </c>
      <c r="AX22">
        <v>3.26</v>
      </c>
      <c r="AY22">
        <v>3.18</v>
      </c>
    </row>
    <row r="23" spans="1:51" x14ac:dyDescent="0.2">
      <c r="A23">
        <v>18</v>
      </c>
      <c r="B23">
        <v>0.67</v>
      </c>
      <c r="C23">
        <v>1.04</v>
      </c>
      <c r="D23">
        <v>3.75</v>
      </c>
      <c r="E23">
        <v>1.02</v>
      </c>
      <c r="F23">
        <v>2.04</v>
      </c>
      <c r="G23">
        <v>0.6</v>
      </c>
      <c r="H23">
        <v>4.68</v>
      </c>
      <c r="I23">
        <v>1.72</v>
      </c>
      <c r="J23">
        <v>1.46</v>
      </c>
      <c r="K23">
        <v>3.45</v>
      </c>
      <c r="L23">
        <v>2.08</v>
      </c>
      <c r="M23">
        <v>2.39</v>
      </c>
      <c r="N23">
        <v>1.45</v>
      </c>
      <c r="O23">
        <v>5.51</v>
      </c>
      <c r="P23" s="8">
        <v>1.457E-3</v>
      </c>
      <c r="Q23">
        <v>5.51</v>
      </c>
      <c r="R23">
        <v>3.01</v>
      </c>
      <c r="S23">
        <v>3.49</v>
      </c>
      <c r="T23">
        <v>0.57999999999999996</v>
      </c>
      <c r="U23">
        <v>2.52</v>
      </c>
      <c r="V23">
        <v>1.26</v>
      </c>
      <c r="W23">
        <v>1.52</v>
      </c>
      <c r="X23">
        <v>6.99</v>
      </c>
      <c r="Y23">
        <v>1.88</v>
      </c>
      <c r="Z23">
        <v>1.91</v>
      </c>
      <c r="AA23">
        <v>0.89</v>
      </c>
      <c r="AB23">
        <v>2.14</v>
      </c>
      <c r="AC23">
        <v>0.28999999999999998</v>
      </c>
      <c r="AD23">
        <v>0.81</v>
      </c>
      <c r="AE23">
        <v>0.96</v>
      </c>
      <c r="AF23">
        <v>1.32</v>
      </c>
      <c r="AG23">
        <v>0.6</v>
      </c>
      <c r="AH23">
        <v>3.4</v>
      </c>
      <c r="AI23">
        <v>4.53</v>
      </c>
      <c r="AJ23">
        <v>6.02</v>
      </c>
      <c r="AK23">
        <v>3.12</v>
      </c>
      <c r="AL23">
        <v>0.56999999999999995</v>
      </c>
      <c r="AM23">
        <v>1.79</v>
      </c>
      <c r="AN23">
        <v>4</v>
      </c>
      <c r="AO23">
        <v>0.69</v>
      </c>
      <c r="AP23">
        <v>2.61</v>
      </c>
      <c r="AQ23">
        <v>4.53</v>
      </c>
      <c r="AR23">
        <v>0.46</v>
      </c>
      <c r="AS23">
        <v>2.82</v>
      </c>
      <c r="AT23">
        <v>0.79</v>
      </c>
      <c r="AU23">
        <v>1.1000000000000001</v>
      </c>
      <c r="AV23">
        <v>0.66</v>
      </c>
      <c r="AW23">
        <v>7.65</v>
      </c>
      <c r="AX23">
        <v>3.82</v>
      </c>
      <c r="AY23">
        <v>3.18</v>
      </c>
    </row>
    <row r="24" spans="1:51" x14ac:dyDescent="0.2">
      <c r="A24">
        <v>19</v>
      </c>
      <c r="B24">
        <v>0.49</v>
      </c>
      <c r="C24">
        <v>1.27</v>
      </c>
      <c r="D24">
        <v>3.78</v>
      </c>
      <c r="E24">
        <v>1.08</v>
      </c>
      <c r="F24">
        <v>2.2799999999999998</v>
      </c>
      <c r="G24">
        <v>0.7</v>
      </c>
      <c r="H24">
        <v>4.58</v>
      </c>
      <c r="I24">
        <v>1.82</v>
      </c>
      <c r="J24">
        <v>1.66</v>
      </c>
      <c r="K24">
        <v>3.9</v>
      </c>
      <c r="L24">
        <v>2.2000000000000002</v>
      </c>
      <c r="M24">
        <v>2.41</v>
      </c>
      <c r="N24">
        <v>2.17</v>
      </c>
      <c r="O24">
        <v>6.4</v>
      </c>
      <c r="P24" s="8">
        <v>5.8290000000000002E-4</v>
      </c>
      <c r="Q24">
        <v>5.41</v>
      </c>
      <c r="R24">
        <v>3.15</v>
      </c>
      <c r="S24">
        <v>4.5999999999999996</v>
      </c>
      <c r="T24">
        <v>0.65</v>
      </c>
      <c r="U24">
        <v>2.79</v>
      </c>
      <c r="V24">
        <v>1.25</v>
      </c>
      <c r="W24">
        <v>1.66</v>
      </c>
      <c r="X24">
        <v>6.77</v>
      </c>
      <c r="Y24">
        <v>2.1800000000000002</v>
      </c>
      <c r="Z24">
        <v>2.2799999999999998</v>
      </c>
      <c r="AA24">
        <v>0.94</v>
      </c>
      <c r="AB24">
        <v>2.15</v>
      </c>
      <c r="AC24">
        <v>0.37</v>
      </c>
      <c r="AD24">
        <v>0.87</v>
      </c>
      <c r="AE24">
        <v>1.24</v>
      </c>
      <c r="AF24">
        <v>2.14</v>
      </c>
      <c r="AG24">
        <v>0.93</v>
      </c>
      <c r="AH24">
        <v>3.83</v>
      </c>
      <c r="AI24">
        <v>4.43</v>
      </c>
      <c r="AJ24">
        <v>5.48</v>
      </c>
      <c r="AK24">
        <v>3.34</v>
      </c>
      <c r="AL24">
        <v>0.69</v>
      </c>
      <c r="AM24">
        <v>1.94</v>
      </c>
      <c r="AN24">
        <v>3.65</v>
      </c>
      <c r="AO24">
        <v>0.77</v>
      </c>
      <c r="AP24">
        <v>3.09</v>
      </c>
      <c r="AQ24">
        <v>4.8</v>
      </c>
      <c r="AR24">
        <v>0.63</v>
      </c>
      <c r="AS24">
        <v>2.61</v>
      </c>
      <c r="AT24">
        <v>0.99</v>
      </c>
      <c r="AU24">
        <v>1.32</v>
      </c>
      <c r="AV24">
        <v>0.74</v>
      </c>
      <c r="AW24">
        <v>7.23</v>
      </c>
      <c r="AX24">
        <v>4.3600000000000003</v>
      </c>
      <c r="AY24">
        <v>3.12</v>
      </c>
    </row>
    <row r="25" spans="1:51" x14ac:dyDescent="0.2">
      <c r="A25">
        <v>20</v>
      </c>
      <c r="B25">
        <v>0.35</v>
      </c>
      <c r="C25">
        <v>1.2</v>
      </c>
      <c r="D25">
        <v>3.76</v>
      </c>
      <c r="E25">
        <v>1.1000000000000001</v>
      </c>
      <c r="F25">
        <v>2.36</v>
      </c>
      <c r="G25">
        <v>0.77</v>
      </c>
      <c r="H25">
        <v>4.4400000000000004</v>
      </c>
      <c r="I25">
        <v>1.93</v>
      </c>
      <c r="J25">
        <v>1.9</v>
      </c>
      <c r="K25">
        <v>4.75</v>
      </c>
      <c r="L25">
        <v>1.97</v>
      </c>
      <c r="M25">
        <v>2.5299999999999998</v>
      </c>
      <c r="N25">
        <v>2.83</v>
      </c>
      <c r="O25">
        <v>7.05</v>
      </c>
      <c r="P25" s="8">
        <v>8.744E-4</v>
      </c>
      <c r="Q25">
        <v>5.19</v>
      </c>
      <c r="R25">
        <v>3.38</v>
      </c>
      <c r="S25">
        <v>5.51</v>
      </c>
      <c r="T25">
        <v>0.69</v>
      </c>
      <c r="U25">
        <v>2.93</v>
      </c>
      <c r="V25">
        <v>1.3</v>
      </c>
      <c r="W25">
        <v>1.96</v>
      </c>
      <c r="X25">
        <v>6.42</v>
      </c>
      <c r="Y25">
        <v>2.5499999999999998</v>
      </c>
      <c r="Z25">
        <v>2.74</v>
      </c>
      <c r="AA25">
        <v>0.98</v>
      </c>
      <c r="AB25">
        <v>2.16</v>
      </c>
      <c r="AC25">
        <v>0.52</v>
      </c>
      <c r="AD25">
        <v>1.02</v>
      </c>
      <c r="AE25">
        <v>1.68</v>
      </c>
      <c r="AF25">
        <v>2.98</v>
      </c>
      <c r="AG25">
        <v>1.32</v>
      </c>
      <c r="AH25">
        <v>4.17</v>
      </c>
      <c r="AI25">
        <v>4.2699999999999996</v>
      </c>
      <c r="AJ25">
        <v>4.76</v>
      </c>
      <c r="AK25">
        <v>3.14</v>
      </c>
      <c r="AL25">
        <v>0.85</v>
      </c>
      <c r="AM25">
        <v>1.94</v>
      </c>
      <c r="AN25">
        <v>3.22</v>
      </c>
      <c r="AO25">
        <v>0.86</v>
      </c>
      <c r="AP25">
        <v>3.56</v>
      </c>
      <c r="AQ25">
        <v>4.93</v>
      </c>
      <c r="AR25">
        <v>0.92</v>
      </c>
      <c r="AS25">
        <v>2.44</v>
      </c>
      <c r="AT25">
        <v>1.27</v>
      </c>
      <c r="AU25">
        <v>1.55</v>
      </c>
      <c r="AV25">
        <v>0.8</v>
      </c>
      <c r="AW25">
        <v>6.58</v>
      </c>
      <c r="AX25">
        <v>4.82</v>
      </c>
      <c r="AY25">
        <v>2.97</v>
      </c>
    </row>
    <row r="26" spans="1:51" x14ac:dyDescent="0.2">
      <c r="A26">
        <v>21</v>
      </c>
      <c r="B26">
        <v>0.23</v>
      </c>
      <c r="C26">
        <v>1.51</v>
      </c>
      <c r="D26">
        <v>3.61</v>
      </c>
      <c r="E26">
        <v>1.1100000000000001</v>
      </c>
      <c r="F26">
        <v>2.5299999999999998</v>
      </c>
      <c r="G26">
        <v>0.85</v>
      </c>
      <c r="H26">
        <v>4.1900000000000004</v>
      </c>
      <c r="I26">
        <v>2.0099999999999998</v>
      </c>
      <c r="J26">
        <v>1.97</v>
      </c>
      <c r="K26">
        <v>3.9</v>
      </c>
      <c r="L26">
        <v>3.32</v>
      </c>
      <c r="M26">
        <v>2.5099999999999998</v>
      </c>
      <c r="N26">
        <v>3.51</v>
      </c>
      <c r="O26">
        <v>7.55</v>
      </c>
      <c r="P26" s="8">
        <v>8.744E-4</v>
      </c>
      <c r="Q26">
        <v>4.92</v>
      </c>
      <c r="R26">
        <v>3.57</v>
      </c>
      <c r="S26">
        <v>6.25</v>
      </c>
      <c r="T26">
        <v>0.8</v>
      </c>
      <c r="U26">
        <v>3.14</v>
      </c>
      <c r="V26">
        <v>1.37</v>
      </c>
      <c r="W26">
        <v>2.2999999999999998</v>
      </c>
      <c r="X26">
        <v>5.95</v>
      </c>
      <c r="Y26">
        <v>2.97</v>
      </c>
      <c r="Z26">
        <v>3.26</v>
      </c>
      <c r="AA26">
        <v>1.03</v>
      </c>
      <c r="AB26">
        <v>2.0699999999999998</v>
      </c>
      <c r="AC26">
        <v>0.66</v>
      </c>
      <c r="AD26">
        <v>1.1599999999999999</v>
      </c>
      <c r="AE26">
        <v>2.0699999999999998</v>
      </c>
      <c r="AF26">
        <v>4.21</v>
      </c>
      <c r="AG26">
        <v>1.95</v>
      </c>
      <c r="AH26">
        <v>4.37</v>
      </c>
      <c r="AI26">
        <v>4.07</v>
      </c>
      <c r="AJ26">
        <v>4.4400000000000004</v>
      </c>
      <c r="AK26">
        <v>3.28</v>
      </c>
      <c r="AL26">
        <v>1</v>
      </c>
      <c r="AM26">
        <v>1.95</v>
      </c>
      <c r="AN26">
        <v>2.9</v>
      </c>
      <c r="AO26">
        <v>0.96</v>
      </c>
      <c r="AP26">
        <v>4.0199999999999996</v>
      </c>
      <c r="AQ26">
        <v>5.08</v>
      </c>
      <c r="AR26">
        <v>1.2</v>
      </c>
      <c r="AS26">
        <v>2.2999999999999998</v>
      </c>
      <c r="AT26">
        <v>1.61</v>
      </c>
      <c r="AU26">
        <v>1.75</v>
      </c>
      <c r="AV26">
        <v>0.9</v>
      </c>
      <c r="AW26">
        <v>5.95</v>
      </c>
      <c r="AX26">
        <v>5.19</v>
      </c>
      <c r="AY26">
        <v>2.9</v>
      </c>
    </row>
    <row r="27" spans="1:51" x14ac:dyDescent="0.2">
      <c r="A27">
        <v>22</v>
      </c>
      <c r="B27">
        <v>0.17</v>
      </c>
      <c r="C27">
        <v>1.62</v>
      </c>
      <c r="D27">
        <v>3.44</v>
      </c>
      <c r="E27">
        <v>1.2</v>
      </c>
      <c r="F27">
        <v>2.7</v>
      </c>
      <c r="G27">
        <v>1.05</v>
      </c>
      <c r="H27">
        <v>3.97</v>
      </c>
      <c r="I27">
        <v>2.2400000000000002</v>
      </c>
      <c r="J27">
        <v>2.2200000000000002</v>
      </c>
      <c r="K27">
        <v>4.5</v>
      </c>
      <c r="L27">
        <v>3.18</v>
      </c>
      <c r="M27">
        <v>2.63</v>
      </c>
      <c r="N27">
        <v>4.0599999999999996</v>
      </c>
      <c r="O27">
        <v>7.81</v>
      </c>
      <c r="P27" s="8">
        <v>2.9150000000000001E-3</v>
      </c>
      <c r="Q27">
        <v>4.76</v>
      </c>
      <c r="R27">
        <v>3.51</v>
      </c>
      <c r="S27">
        <v>7.1</v>
      </c>
      <c r="T27">
        <v>1</v>
      </c>
      <c r="U27">
        <v>3.35</v>
      </c>
      <c r="V27">
        <v>1.43</v>
      </c>
      <c r="W27">
        <v>2.87</v>
      </c>
      <c r="X27">
        <v>5.34</v>
      </c>
      <c r="Y27">
        <v>3.34</v>
      </c>
      <c r="Z27">
        <v>3.85</v>
      </c>
      <c r="AA27">
        <v>1.07</v>
      </c>
      <c r="AB27">
        <v>2.09</v>
      </c>
      <c r="AC27">
        <v>0.85</v>
      </c>
      <c r="AD27">
        <v>1.32</v>
      </c>
      <c r="AE27">
        <v>2.21</v>
      </c>
      <c r="AF27">
        <v>5.31</v>
      </c>
      <c r="AG27">
        <v>2.52</v>
      </c>
      <c r="AH27">
        <v>4.6399999999999997</v>
      </c>
      <c r="AI27">
        <v>3.86</v>
      </c>
      <c r="AJ27">
        <v>4.32</v>
      </c>
      <c r="AK27">
        <v>3.31</v>
      </c>
      <c r="AL27">
        <v>1.19</v>
      </c>
      <c r="AM27">
        <v>1.97</v>
      </c>
      <c r="AN27">
        <v>2.66</v>
      </c>
      <c r="AO27">
        <v>1.0900000000000001</v>
      </c>
      <c r="AP27">
        <v>4.3</v>
      </c>
      <c r="AQ27">
        <v>5.05</v>
      </c>
      <c r="AR27">
        <v>1.58</v>
      </c>
      <c r="AS27">
        <v>2.19</v>
      </c>
      <c r="AT27">
        <v>1.91</v>
      </c>
      <c r="AU27">
        <v>2.02</v>
      </c>
      <c r="AV27">
        <v>1</v>
      </c>
      <c r="AW27">
        <v>5.15</v>
      </c>
      <c r="AX27">
        <v>5.52</v>
      </c>
      <c r="AY27">
        <v>2.78</v>
      </c>
    </row>
    <row r="28" spans="1:51" x14ac:dyDescent="0.2">
      <c r="A28">
        <v>23</v>
      </c>
      <c r="B28">
        <v>0.12</v>
      </c>
      <c r="C28">
        <v>1.89</v>
      </c>
      <c r="D28">
        <v>3.31</v>
      </c>
      <c r="E28">
        <v>1.26</v>
      </c>
      <c r="F28">
        <v>2.85</v>
      </c>
      <c r="G28">
        <v>1.0900000000000001</v>
      </c>
      <c r="H28">
        <v>3.68</v>
      </c>
      <c r="I28">
        <v>2.2400000000000002</v>
      </c>
      <c r="J28">
        <v>2.2400000000000002</v>
      </c>
      <c r="K28">
        <v>5.12</v>
      </c>
      <c r="L28">
        <v>2.72</v>
      </c>
      <c r="M28">
        <v>2.66</v>
      </c>
      <c r="N28">
        <v>4.4800000000000004</v>
      </c>
      <c r="O28">
        <v>7.88</v>
      </c>
      <c r="P28" s="8">
        <v>7.2859999999999999E-3</v>
      </c>
      <c r="Q28">
        <v>4.47</v>
      </c>
      <c r="R28">
        <v>3.76</v>
      </c>
      <c r="S28">
        <v>7.47</v>
      </c>
      <c r="T28">
        <v>1.21</v>
      </c>
      <c r="U28">
        <v>3.57</v>
      </c>
      <c r="V28">
        <v>1.53</v>
      </c>
      <c r="W28">
        <v>3.19</v>
      </c>
      <c r="X28">
        <v>4.63</v>
      </c>
      <c r="Y28">
        <v>3.76</v>
      </c>
      <c r="Z28">
        <v>4.43</v>
      </c>
      <c r="AA28">
        <v>1.1299999999999999</v>
      </c>
      <c r="AB28">
        <v>2.17</v>
      </c>
      <c r="AC28">
        <v>1.07</v>
      </c>
      <c r="AD28">
        <v>1.64</v>
      </c>
      <c r="AE28">
        <v>2.71</v>
      </c>
      <c r="AF28">
        <v>6.69</v>
      </c>
      <c r="AG28">
        <v>3.04</v>
      </c>
      <c r="AH28">
        <v>4.74</v>
      </c>
      <c r="AI28">
        <v>3.62</v>
      </c>
      <c r="AJ28">
        <v>4.58</v>
      </c>
      <c r="AK28">
        <v>3.2</v>
      </c>
      <c r="AL28">
        <v>1.4</v>
      </c>
      <c r="AM28">
        <v>1.88</v>
      </c>
      <c r="AN28">
        <v>2.27</v>
      </c>
      <c r="AO28">
        <v>1.22</v>
      </c>
      <c r="AP28">
        <v>4.4800000000000004</v>
      </c>
      <c r="AQ28">
        <v>5.03</v>
      </c>
      <c r="AR28">
        <v>2</v>
      </c>
      <c r="AS28">
        <v>2.12</v>
      </c>
      <c r="AT28">
        <v>2.2400000000000002</v>
      </c>
      <c r="AU28">
        <v>2.29</v>
      </c>
      <c r="AV28">
        <v>1.1299999999999999</v>
      </c>
      <c r="AW28">
        <v>4.41</v>
      </c>
      <c r="AX28">
        <v>5.69</v>
      </c>
      <c r="AY28">
        <v>2.65</v>
      </c>
    </row>
    <row r="29" spans="1:51" x14ac:dyDescent="0.2">
      <c r="A29">
        <v>24</v>
      </c>
      <c r="B29">
        <v>0.09</v>
      </c>
      <c r="C29">
        <v>1.99</v>
      </c>
      <c r="D29">
        <v>3.15</v>
      </c>
      <c r="E29">
        <v>1.31</v>
      </c>
      <c r="F29">
        <v>2.85</v>
      </c>
      <c r="G29">
        <v>1.23</v>
      </c>
      <c r="H29">
        <v>3.41</v>
      </c>
      <c r="I29">
        <v>2.5099999999999998</v>
      </c>
      <c r="J29">
        <v>2.19</v>
      </c>
      <c r="K29">
        <v>4.5599999999999996</v>
      </c>
      <c r="L29">
        <v>3.31</v>
      </c>
      <c r="M29">
        <v>2.79</v>
      </c>
      <c r="N29">
        <v>4.63</v>
      </c>
      <c r="O29">
        <v>7.59</v>
      </c>
      <c r="P29" s="8">
        <v>6.1199999999999996E-3</v>
      </c>
      <c r="Q29">
        <v>4.07</v>
      </c>
      <c r="R29">
        <v>3.71</v>
      </c>
      <c r="S29">
        <v>7.48</v>
      </c>
      <c r="T29">
        <v>1.55</v>
      </c>
      <c r="U29">
        <v>3.81</v>
      </c>
      <c r="V29">
        <v>1.58</v>
      </c>
      <c r="W29">
        <v>3.24</v>
      </c>
      <c r="X29">
        <v>3.95</v>
      </c>
      <c r="Y29">
        <v>4.08</v>
      </c>
      <c r="Z29">
        <v>4.97</v>
      </c>
      <c r="AA29">
        <v>1.18</v>
      </c>
      <c r="AB29">
        <v>2.2599999999999998</v>
      </c>
      <c r="AC29">
        <v>1.51</v>
      </c>
      <c r="AD29">
        <v>1.74</v>
      </c>
      <c r="AE29">
        <v>2.91</v>
      </c>
      <c r="AF29">
        <v>7.36</v>
      </c>
      <c r="AG29">
        <v>3.5</v>
      </c>
      <c r="AH29">
        <v>4.66</v>
      </c>
      <c r="AI29">
        <v>3.41</v>
      </c>
      <c r="AJ29">
        <v>4.4800000000000004</v>
      </c>
      <c r="AK29">
        <v>3.1</v>
      </c>
      <c r="AL29">
        <v>1.6</v>
      </c>
      <c r="AM29">
        <v>1.83</v>
      </c>
      <c r="AN29">
        <v>2.11</v>
      </c>
      <c r="AO29">
        <v>1.38</v>
      </c>
      <c r="AP29">
        <v>4.51</v>
      </c>
      <c r="AQ29">
        <v>4.9800000000000004</v>
      </c>
      <c r="AR29">
        <v>2.56</v>
      </c>
      <c r="AS29">
        <v>2.0699999999999998</v>
      </c>
      <c r="AT29">
        <v>2.61</v>
      </c>
      <c r="AU29">
        <v>2.52</v>
      </c>
      <c r="AV29">
        <v>1.28</v>
      </c>
      <c r="AW29">
        <v>3.71</v>
      </c>
      <c r="AX29">
        <v>5.74</v>
      </c>
      <c r="AY29">
        <v>2.58</v>
      </c>
    </row>
    <row r="30" spans="1:51" x14ac:dyDescent="0.2">
      <c r="A30">
        <v>25</v>
      </c>
      <c r="B30">
        <v>0.06</v>
      </c>
      <c r="C30">
        <v>2.1800000000000002</v>
      </c>
      <c r="D30">
        <v>2.89</v>
      </c>
      <c r="E30">
        <v>1.37</v>
      </c>
      <c r="F30">
        <v>2.85</v>
      </c>
      <c r="G30">
        <v>1.32</v>
      </c>
      <c r="H30">
        <v>3.1</v>
      </c>
      <c r="I30">
        <v>2.69</v>
      </c>
      <c r="J30">
        <v>2.39</v>
      </c>
      <c r="K30">
        <v>5.26</v>
      </c>
      <c r="L30">
        <v>3.37</v>
      </c>
      <c r="M30">
        <v>2.82</v>
      </c>
      <c r="N30">
        <v>4.63</v>
      </c>
      <c r="O30">
        <v>6.83</v>
      </c>
      <c r="P30" s="8">
        <v>8.744E-3</v>
      </c>
      <c r="Q30">
        <v>3.86</v>
      </c>
      <c r="R30">
        <v>4.03</v>
      </c>
      <c r="S30">
        <v>7.24</v>
      </c>
      <c r="T30">
        <v>1.96</v>
      </c>
      <c r="U30">
        <v>3.93</v>
      </c>
      <c r="V30">
        <v>1.69</v>
      </c>
      <c r="W30">
        <v>3.75</v>
      </c>
      <c r="X30">
        <v>3.32</v>
      </c>
      <c r="Y30">
        <v>4.46</v>
      </c>
      <c r="Z30">
        <v>5.37</v>
      </c>
      <c r="AA30">
        <v>1.24</v>
      </c>
      <c r="AB30">
        <v>2.37</v>
      </c>
      <c r="AC30">
        <v>2.11</v>
      </c>
      <c r="AD30">
        <v>2.06</v>
      </c>
      <c r="AE30">
        <v>3.25</v>
      </c>
      <c r="AF30">
        <v>7.4</v>
      </c>
      <c r="AG30">
        <v>4.04</v>
      </c>
      <c r="AH30">
        <v>4.59</v>
      </c>
      <c r="AI30">
        <v>3.17</v>
      </c>
      <c r="AJ30">
        <v>4.45</v>
      </c>
      <c r="AK30">
        <v>2.95</v>
      </c>
      <c r="AL30">
        <v>1.81</v>
      </c>
      <c r="AM30">
        <v>1.77</v>
      </c>
      <c r="AN30">
        <v>1.88</v>
      </c>
      <c r="AO30">
        <v>1.52</v>
      </c>
      <c r="AP30">
        <v>4.46</v>
      </c>
      <c r="AQ30">
        <v>4.8600000000000003</v>
      </c>
      <c r="AR30">
        <v>3.03</v>
      </c>
      <c r="AS30">
        <v>2.04</v>
      </c>
      <c r="AT30">
        <v>2.88</v>
      </c>
      <c r="AU30">
        <v>2.7</v>
      </c>
      <c r="AV30">
        <v>1.44</v>
      </c>
      <c r="AW30">
        <v>3.05</v>
      </c>
      <c r="AX30">
        <v>5.68</v>
      </c>
      <c r="AY30">
        <v>2.4900000000000002</v>
      </c>
    </row>
    <row r="31" spans="1:51" x14ac:dyDescent="0.2">
      <c r="A31">
        <v>26</v>
      </c>
      <c r="B31">
        <v>0.04</v>
      </c>
      <c r="C31">
        <v>2.4500000000000002</v>
      </c>
      <c r="D31">
        <v>2.75</v>
      </c>
      <c r="E31">
        <v>1.52</v>
      </c>
      <c r="F31">
        <v>2.76</v>
      </c>
      <c r="G31">
        <v>1.54</v>
      </c>
      <c r="H31">
        <v>2.84</v>
      </c>
      <c r="I31">
        <v>3.12</v>
      </c>
      <c r="J31">
        <v>2.57</v>
      </c>
      <c r="K31">
        <v>4.18</v>
      </c>
      <c r="L31">
        <v>3.77</v>
      </c>
      <c r="M31">
        <v>3.01</v>
      </c>
      <c r="N31">
        <v>4.46</v>
      </c>
      <c r="O31">
        <v>5.98</v>
      </c>
      <c r="P31">
        <v>0.01</v>
      </c>
      <c r="Q31">
        <v>3.44</v>
      </c>
      <c r="R31">
        <v>3.91</v>
      </c>
      <c r="S31">
        <v>6.73</v>
      </c>
      <c r="T31">
        <v>2.5099999999999998</v>
      </c>
      <c r="U31">
        <v>4.12</v>
      </c>
      <c r="V31">
        <v>1.84</v>
      </c>
      <c r="W31">
        <v>3.64</v>
      </c>
      <c r="X31">
        <v>2.74</v>
      </c>
      <c r="Y31">
        <v>4.6900000000000004</v>
      </c>
      <c r="Z31">
        <v>5.61</v>
      </c>
      <c r="AA31">
        <v>1.31</v>
      </c>
      <c r="AB31">
        <v>2.46</v>
      </c>
      <c r="AC31">
        <v>2.6</v>
      </c>
      <c r="AD31">
        <v>2.19</v>
      </c>
      <c r="AE31">
        <v>3.26</v>
      </c>
      <c r="AF31">
        <v>7.12</v>
      </c>
      <c r="AG31">
        <v>4.4400000000000004</v>
      </c>
      <c r="AH31">
        <v>4.38</v>
      </c>
      <c r="AI31">
        <v>2.95</v>
      </c>
      <c r="AJ31">
        <v>3.9</v>
      </c>
      <c r="AK31">
        <v>3.01</v>
      </c>
      <c r="AL31">
        <v>2.13</v>
      </c>
      <c r="AM31">
        <v>1.66</v>
      </c>
      <c r="AN31">
        <v>1.67</v>
      </c>
      <c r="AO31">
        <v>1.71</v>
      </c>
      <c r="AP31">
        <v>4.4000000000000004</v>
      </c>
      <c r="AQ31">
        <v>4.6900000000000004</v>
      </c>
      <c r="AR31">
        <v>3.59</v>
      </c>
      <c r="AS31">
        <v>2.0299999999999998</v>
      </c>
      <c r="AT31">
        <v>3.18</v>
      </c>
      <c r="AU31">
        <v>2.91</v>
      </c>
      <c r="AV31">
        <v>1.6</v>
      </c>
      <c r="AW31">
        <v>2.4500000000000002</v>
      </c>
      <c r="AX31">
        <v>5.43</v>
      </c>
      <c r="AY31">
        <v>2.57</v>
      </c>
    </row>
    <row r="32" spans="1:51" x14ac:dyDescent="0.2">
      <c r="A32">
        <v>27</v>
      </c>
      <c r="B32">
        <v>0.03</v>
      </c>
      <c r="C32">
        <v>3.09</v>
      </c>
      <c r="D32">
        <v>2.54</v>
      </c>
      <c r="E32">
        <v>1.66</v>
      </c>
      <c r="F32">
        <v>2.79</v>
      </c>
      <c r="G32">
        <v>1.69</v>
      </c>
      <c r="H32">
        <v>2.52</v>
      </c>
      <c r="I32">
        <v>3.65</v>
      </c>
      <c r="J32">
        <v>2.77</v>
      </c>
      <c r="K32">
        <v>3.92</v>
      </c>
      <c r="L32">
        <v>3.98</v>
      </c>
      <c r="M32">
        <v>3.03</v>
      </c>
      <c r="N32">
        <v>4.29</v>
      </c>
      <c r="O32">
        <v>5.0599999999999996</v>
      </c>
      <c r="P32">
        <v>0.01</v>
      </c>
      <c r="Q32">
        <v>3.12</v>
      </c>
      <c r="R32">
        <v>4.03</v>
      </c>
      <c r="S32">
        <v>6</v>
      </c>
      <c r="T32">
        <v>3.06</v>
      </c>
      <c r="U32">
        <v>4.2699999999999996</v>
      </c>
      <c r="V32">
        <v>1.94</v>
      </c>
      <c r="W32">
        <v>3.84</v>
      </c>
      <c r="X32">
        <v>2.19</v>
      </c>
      <c r="Y32">
        <v>4.8600000000000003</v>
      </c>
      <c r="Z32">
        <v>5.61</v>
      </c>
      <c r="AA32">
        <v>1.38</v>
      </c>
      <c r="AB32">
        <v>2.62</v>
      </c>
      <c r="AC32">
        <v>3.07</v>
      </c>
      <c r="AD32">
        <v>2.61</v>
      </c>
      <c r="AE32">
        <v>3.48</v>
      </c>
      <c r="AF32">
        <v>6.82</v>
      </c>
      <c r="AG32">
        <v>4.87</v>
      </c>
      <c r="AH32">
        <v>4.1500000000000004</v>
      </c>
      <c r="AI32">
        <v>2.73</v>
      </c>
      <c r="AJ32">
        <v>3.45</v>
      </c>
      <c r="AK32">
        <v>2.95</v>
      </c>
      <c r="AL32">
        <v>2.37</v>
      </c>
      <c r="AM32">
        <v>1.59</v>
      </c>
      <c r="AN32">
        <v>1.51</v>
      </c>
      <c r="AO32">
        <v>1.85</v>
      </c>
      <c r="AP32">
        <v>4.3</v>
      </c>
      <c r="AQ32">
        <v>4.4800000000000004</v>
      </c>
      <c r="AR32">
        <v>3.97</v>
      </c>
      <c r="AS32">
        <v>2.06</v>
      </c>
      <c r="AT32">
        <v>3.46</v>
      </c>
      <c r="AU32">
        <v>3.04</v>
      </c>
      <c r="AV32">
        <v>1.81</v>
      </c>
      <c r="AW32">
        <v>1.98</v>
      </c>
      <c r="AX32">
        <v>5.14</v>
      </c>
      <c r="AY32">
        <v>2.5</v>
      </c>
    </row>
    <row r="33" spans="1:51" x14ac:dyDescent="0.2">
      <c r="A33">
        <v>28</v>
      </c>
      <c r="B33">
        <v>0.02</v>
      </c>
      <c r="C33">
        <v>3.25</v>
      </c>
      <c r="D33">
        <v>2.38</v>
      </c>
      <c r="E33">
        <v>1.84</v>
      </c>
      <c r="F33">
        <v>2.72</v>
      </c>
      <c r="G33">
        <v>1.94</v>
      </c>
      <c r="H33">
        <v>2.2000000000000002</v>
      </c>
      <c r="I33">
        <v>4.3499999999999996</v>
      </c>
      <c r="J33">
        <v>3</v>
      </c>
      <c r="K33">
        <v>3.87</v>
      </c>
      <c r="L33">
        <v>3.65</v>
      </c>
      <c r="M33">
        <v>3.15</v>
      </c>
      <c r="N33">
        <v>4.12</v>
      </c>
      <c r="O33">
        <v>3.89</v>
      </c>
      <c r="P33">
        <v>0.02</v>
      </c>
      <c r="Q33">
        <v>2.87</v>
      </c>
      <c r="R33">
        <v>4.01</v>
      </c>
      <c r="S33">
        <v>5.19</v>
      </c>
      <c r="T33">
        <v>3.63</v>
      </c>
      <c r="U33">
        <v>4.38</v>
      </c>
      <c r="V33">
        <v>2.0499999999999998</v>
      </c>
      <c r="W33">
        <v>3.76</v>
      </c>
      <c r="X33">
        <v>1.75</v>
      </c>
      <c r="Y33">
        <v>4.9000000000000004</v>
      </c>
      <c r="Z33">
        <v>5.5</v>
      </c>
      <c r="AA33">
        <v>1.48</v>
      </c>
      <c r="AB33">
        <v>2.75</v>
      </c>
      <c r="AC33">
        <v>3.58</v>
      </c>
      <c r="AD33">
        <v>2.81</v>
      </c>
      <c r="AE33">
        <v>3.5</v>
      </c>
      <c r="AF33">
        <v>6.08</v>
      </c>
      <c r="AG33">
        <v>5.24</v>
      </c>
      <c r="AH33">
        <v>3.82</v>
      </c>
      <c r="AI33">
        <v>2.5299999999999998</v>
      </c>
      <c r="AJ33">
        <v>2.83</v>
      </c>
      <c r="AK33">
        <v>3.04</v>
      </c>
      <c r="AL33">
        <v>2.66</v>
      </c>
      <c r="AM33">
        <v>1.52</v>
      </c>
      <c r="AN33">
        <v>1.35</v>
      </c>
      <c r="AO33">
        <v>2.0699999999999998</v>
      </c>
      <c r="AP33">
        <v>4.0599999999999996</v>
      </c>
      <c r="AQ33">
        <v>4.26</v>
      </c>
      <c r="AR33">
        <v>4.4000000000000004</v>
      </c>
      <c r="AS33">
        <v>2.06</v>
      </c>
      <c r="AT33">
        <v>3.63</v>
      </c>
      <c r="AU33">
        <v>3.16</v>
      </c>
      <c r="AV33">
        <v>1.97</v>
      </c>
      <c r="AW33">
        <v>1.55</v>
      </c>
      <c r="AX33">
        <v>4.8099999999999996</v>
      </c>
      <c r="AY33">
        <v>2.4300000000000002</v>
      </c>
    </row>
    <row r="34" spans="1:51" x14ac:dyDescent="0.2">
      <c r="A34">
        <v>29</v>
      </c>
      <c r="B34">
        <v>0.01</v>
      </c>
      <c r="C34">
        <v>3.58</v>
      </c>
      <c r="D34">
        <v>2.17</v>
      </c>
      <c r="E34">
        <v>2.02</v>
      </c>
      <c r="F34">
        <v>2.64</v>
      </c>
      <c r="G34">
        <v>2.13</v>
      </c>
      <c r="H34">
        <v>1.92</v>
      </c>
      <c r="I34">
        <v>4.8</v>
      </c>
      <c r="J34">
        <v>3.19</v>
      </c>
      <c r="K34">
        <v>4.28</v>
      </c>
      <c r="L34">
        <v>3.27</v>
      </c>
      <c r="M34">
        <v>3.22</v>
      </c>
      <c r="N34">
        <v>4</v>
      </c>
      <c r="O34">
        <v>3.05</v>
      </c>
      <c r="P34">
        <v>0.02</v>
      </c>
      <c r="Q34">
        <v>2.4500000000000002</v>
      </c>
      <c r="R34">
        <v>3.85</v>
      </c>
      <c r="S34">
        <v>4.43</v>
      </c>
      <c r="T34">
        <v>4.21</v>
      </c>
      <c r="U34">
        <v>4.43</v>
      </c>
      <c r="V34">
        <v>2.19</v>
      </c>
      <c r="W34">
        <v>3.53</v>
      </c>
      <c r="X34">
        <v>1.35</v>
      </c>
      <c r="Y34">
        <v>4.95</v>
      </c>
      <c r="Z34">
        <v>5.15</v>
      </c>
      <c r="AA34">
        <v>1.56</v>
      </c>
      <c r="AB34">
        <v>2.79</v>
      </c>
      <c r="AC34">
        <v>4.04</v>
      </c>
      <c r="AD34">
        <v>3.11</v>
      </c>
      <c r="AE34">
        <v>3.63</v>
      </c>
      <c r="AF34">
        <v>5.29</v>
      </c>
      <c r="AG34">
        <v>5.43</v>
      </c>
      <c r="AH34">
        <v>3.49</v>
      </c>
      <c r="AI34">
        <v>2.33</v>
      </c>
      <c r="AJ34">
        <v>2.25</v>
      </c>
      <c r="AK34">
        <v>2.92</v>
      </c>
      <c r="AL34">
        <v>2.97</v>
      </c>
      <c r="AM34">
        <v>1.4</v>
      </c>
      <c r="AN34">
        <v>1.23</v>
      </c>
      <c r="AO34">
        <v>2.2799999999999998</v>
      </c>
      <c r="AP34">
        <v>3.86</v>
      </c>
      <c r="AQ34">
        <v>3.94</v>
      </c>
      <c r="AR34">
        <v>4.74</v>
      </c>
      <c r="AS34">
        <v>2.0699999999999998</v>
      </c>
      <c r="AT34">
        <v>3.81</v>
      </c>
      <c r="AU34">
        <v>3.21</v>
      </c>
      <c r="AV34">
        <v>2.19</v>
      </c>
      <c r="AW34">
        <v>1.22</v>
      </c>
      <c r="AX34">
        <v>4.4000000000000004</v>
      </c>
      <c r="AY34">
        <v>2.5</v>
      </c>
    </row>
    <row r="35" spans="1:51" x14ac:dyDescent="0.2">
      <c r="A35">
        <v>30</v>
      </c>
      <c r="B35" s="8">
        <v>9.1459999999999996E-3</v>
      </c>
      <c r="C35">
        <v>4.18</v>
      </c>
      <c r="D35">
        <v>1.98</v>
      </c>
      <c r="E35">
        <v>2.29</v>
      </c>
      <c r="F35">
        <v>2.78</v>
      </c>
      <c r="G35">
        <v>2.48</v>
      </c>
      <c r="H35">
        <v>1.67</v>
      </c>
      <c r="I35">
        <v>5.31</v>
      </c>
      <c r="J35">
        <v>3.41</v>
      </c>
      <c r="K35">
        <v>4</v>
      </c>
      <c r="L35">
        <v>4.08</v>
      </c>
      <c r="M35">
        <v>3.24</v>
      </c>
      <c r="N35">
        <v>3.82</v>
      </c>
      <c r="O35">
        <v>2.08</v>
      </c>
      <c r="P35">
        <v>0.03</v>
      </c>
      <c r="Q35">
        <v>2.09</v>
      </c>
      <c r="R35">
        <v>3.73</v>
      </c>
      <c r="S35">
        <v>3.77</v>
      </c>
      <c r="T35">
        <v>4.82</v>
      </c>
      <c r="U35">
        <v>4.42</v>
      </c>
      <c r="V35">
        <v>2.27</v>
      </c>
      <c r="W35">
        <v>3.32</v>
      </c>
      <c r="X35">
        <v>1.0900000000000001</v>
      </c>
      <c r="Y35">
        <v>4.76</v>
      </c>
      <c r="Z35">
        <v>4.7</v>
      </c>
      <c r="AA35">
        <v>1.67</v>
      </c>
      <c r="AB35">
        <v>2.9</v>
      </c>
      <c r="AC35">
        <v>4.37</v>
      </c>
      <c r="AD35">
        <v>3.41</v>
      </c>
      <c r="AE35">
        <v>3.43</v>
      </c>
      <c r="AF35">
        <v>4.38</v>
      </c>
      <c r="AG35">
        <v>5.64</v>
      </c>
      <c r="AH35">
        <v>3.26</v>
      </c>
      <c r="AI35">
        <v>2.15</v>
      </c>
      <c r="AJ35">
        <v>1.69</v>
      </c>
      <c r="AK35">
        <v>2.9</v>
      </c>
      <c r="AL35">
        <v>3.31</v>
      </c>
      <c r="AM35">
        <v>1.45</v>
      </c>
      <c r="AN35">
        <v>1.1299999999999999</v>
      </c>
      <c r="AO35">
        <v>2.48</v>
      </c>
      <c r="AP35">
        <v>3.62</v>
      </c>
      <c r="AQ35">
        <v>3.54</v>
      </c>
      <c r="AR35">
        <v>4.87</v>
      </c>
      <c r="AS35">
        <v>2.09</v>
      </c>
      <c r="AT35">
        <v>3.95</v>
      </c>
      <c r="AU35">
        <v>3.24</v>
      </c>
      <c r="AV35">
        <v>2.35</v>
      </c>
      <c r="AW35">
        <v>0.94</v>
      </c>
      <c r="AX35">
        <v>3.92</v>
      </c>
      <c r="AY35">
        <v>2.5</v>
      </c>
    </row>
    <row r="36" spans="1:51" x14ac:dyDescent="0.2">
      <c r="A36">
        <v>31</v>
      </c>
      <c r="B36" s="8">
        <v>7.8820000000000001E-3</v>
      </c>
      <c r="C36">
        <v>4.5599999999999996</v>
      </c>
      <c r="D36">
        <v>1.85</v>
      </c>
      <c r="E36">
        <v>2.54</v>
      </c>
      <c r="F36">
        <v>2.54</v>
      </c>
      <c r="G36">
        <v>2.81</v>
      </c>
      <c r="H36">
        <v>1.42</v>
      </c>
      <c r="I36">
        <v>5.58</v>
      </c>
      <c r="J36">
        <v>3.34</v>
      </c>
      <c r="K36">
        <v>3.39</v>
      </c>
      <c r="L36">
        <v>3.88</v>
      </c>
      <c r="M36">
        <v>3.31</v>
      </c>
      <c r="N36">
        <v>3.78</v>
      </c>
      <c r="O36">
        <v>1.46</v>
      </c>
      <c r="P36">
        <v>0.04</v>
      </c>
      <c r="Q36">
        <v>1.91</v>
      </c>
      <c r="R36">
        <v>3.57</v>
      </c>
      <c r="S36">
        <v>3.23</v>
      </c>
      <c r="T36">
        <v>5.25</v>
      </c>
      <c r="U36">
        <v>4.3499999999999996</v>
      </c>
      <c r="V36">
        <v>2.31</v>
      </c>
      <c r="W36">
        <v>3.13</v>
      </c>
      <c r="X36">
        <v>0.87</v>
      </c>
      <c r="Y36">
        <v>4.5</v>
      </c>
      <c r="Z36">
        <v>4.2300000000000004</v>
      </c>
      <c r="AA36">
        <v>1.78</v>
      </c>
      <c r="AB36">
        <v>2.83</v>
      </c>
      <c r="AC36">
        <v>4.5599999999999996</v>
      </c>
      <c r="AD36">
        <v>3.65</v>
      </c>
      <c r="AE36">
        <v>3.31</v>
      </c>
      <c r="AF36">
        <v>3.68</v>
      </c>
      <c r="AG36">
        <v>5.8</v>
      </c>
      <c r="AH36">
        <v>3.05</v>
      </c>
      <c r="AI36">
        <v>1.99</v>
      </c>
      <c r="AJ36">
        <v>1.37</v>
      </c>
      <c r="AK36">
        <v>2.81</v>
      </c>
      <c r="AL36">
        <v>3.6</v>
      </c>
      <c r="AM36">
        <v>1.45</v>
      </c>
      <c r="AN36">
        <v>1.02</v>
      </c>
      <c r="AO36">
        <v>2.71</v>
      </c>
      <c r="AP36">
        <v>3.42</v>
      </c>
      <c r="AQ36">
        <v>3.17</v>
      </c>
      <c r="AR36">
        <v>4.99</v>
      </c>
      <c r="AS36">
        <v>2.0299999999999998</v>
      </c>
      <c r="AT36">
        <v>3.89</v>
      </c>
      <c r="AU36">
        <v>3.2</v>
      </c>
      <c r="AV36">
        <v>2.59</v>
      </c>
      <c r="AW36">
        <v>0.72</v>
      </c>
      <c r="AX36">
        <v>3.53</v>
      </c>
      <c r="AY36">
        <v>2.36</v>
      </c>
    </row>
    <row r="37" spans="1:51" x14ac:dyDescent="0.2">
      <c r="A37">
        <v>32</v>
      </c>
      <c r="B37" s="8">
        <v>5.9350000000000002E-3</v>
      </c>
      <c r="C37">
        <v>4.71</v>
      </c>
      <c r="D37">
        <v>1.72</v>
      </c>
      <c r="E37">
        <v>2.87</v>
      </c>
      <c r="F37">
        <v>2.58</v>
      </c>
      <c r="G37">
        <v>3.01</v>
      </c>
      <c r="H37">
        <v>1.22</v>
      </c>
      <c r="I37">
        <v>5.57</v>
      </c>
      <c r="J37">
        <v>3.63</v>
      </c>
      <c r="K37">
        <v>3.18</v>
      </c>
      <c r="L37">
        <v>3.53</v>
      </c>
      <c r="M37">
        <v>3.34</v>
      </c>
      <c r="N37">
        <v>3.71</v>
      </c>
      <c r="O37">
        <v>0.97</v>
      </c>
      <c r="P37">
        <v>0.04</v>
      </c>
      <c r="Q37">
        <v>1.67</v>
      </c>
      <c r="R37">
        <v>3.58</v>
      </c>
      <c r="S37">
        <v>2.78</v>
      </c>
      <c r="T37">
        <v>5.5</v>
      </c>
      <c r="U37">
        <v>4.21</v>
      </c>
      <c r="V37">
        <v>2.38</v>
      </c>
      <c r="W37">
        <v>3.15</v>
      </c>
      <c r="X37">
        <v>0.71</v>
      </c>
      <c r="Y37">
        <v>4.2</v>
      </c>
      <c r="Z37">
        <v>3.71</v>
      </c>
      <c r="AA37">
        <v>1.9</v>
      </c>
      <c r="AB37">
        <v>2.97</v>
      </c>
      <c r="AC37">
        <v>4.78</v>
      </c>
      <c r="AD37">
        <v>3.68</v>
      </c>
      <c r="AE37">
        <v>3.26</v>
      </c>
      <c r="AF37">
        <v>3.27</v>
      </c>
      <c r="AG37">
        <v>5.74</v>
      </c>
      <c r="AH37">
        <v>2.74</v>
      </c>
      <c r="AI37">
        <v>1.83</v>
      </c>
      <c r="AJ37">
        <v>1.0900000000000001</v>
      </c>
      <c r="AK37">
        <v>2.72</v>
      </c>
      <c r="AL37">
        <v>3.83</v>
      </c>
      <c r="AM37">
        <v>1.48</v>
      </c>
      <c r="AN37">
        <v>0.91</v>
      </c>
      <c r="AO37">
        <v>2.95</v>
      </c>
      <c r="AP37">
        <v>3.19</v>
      </c>
      <c r="AQ37">
        <v>2.77</v>
      </c>
      <c r="AR37">
        <v>5.03</v>
      </c>
      <c r="AS37">
        <v>2.0099999999999998</v>
      </c>
      <c r="AT37">
        <v>3.87</v>
      </c>
      <c r="AU37">
        <v>3.13</v>
      </c>
      <c r="AV37">
        <v>2.75</v>
      </c>
      <c r="AW37">
        <v>0.56000000000000005</v>
      </c>
      <c r="AX37">
        <v>3.03</v>
      </c>
      <c r="AY37">
        <v>2.21</v>
      </c>
    </row>
    <row r="38" spans="1:51" x14ac:dyDescent="0.2">
      <c r="A38">
        <v>33</v>
      </c>
      <c r="B38" s="8">
        <v>4.7679999999999997E-3</v>
      </c>
      <c r="C38">
        <v>5.0999999999999996</v>
      </c>
      <c r="D38">
        <v>1.58</v>
      </c>
      <c r="E38">
        <v>3.26</v>
      </c>
      <c r="F38">
        <v>2.52</v>
      </c>
      <c r="G38">
        <v>3.24</v>
      </c>
      <c r="H38">
        <v>1</v>
      </c>
      <c r="I38">
        <v>5.4</v>
      </c>
      <c r="J38">
        <v>3.94</v>
      </c>
      <c r="K38">
        <v>2.89</v>
      </c>
      <c r="L38">
        <v>3.6</v>
      </c>
      <c r="M38">
        <v>3.22</v>
      </c>
      <c r="N38">
        <v>3.39</v>
      </c>
      <c r="O38">
        <v>0.63</v>
      </c>
      <c r="P38">
        <v>0.05</v>
      </c>
      <c r="Q38">
        <v>1.46</v>
      </c>
      <c r="R38">
        <v>3.24</v>
      </c>
      <c r="S38">
        <v>2.3199999999999998</v>
      </c>
      <c r="T38">
        <v>5.68</v>
      </c>
      <c r="U38">
        <v>3.98</v>
      </c>
      <c r="V38">
        <v>2.42</v>
      </c>
      <c r="W38">
        <v>2.88</v>
      </c>
      <c r="X38">
        <v>0.61</v>
      </c>
      <c r="Y38">
        <v>3.9</v>
      </c>
      <c r="Z38">
        <v>3.14</v>
      </c>
      <c r="AA38">
        <v>2.0099999999999998</v>
      </c>
      <c r="AB38">
        <v>2.92</v>
      </c>
      <c r="AC38">
        <v>4.75</v>
      </c>
      <c r="AD38">
        <v>4.1399999999999997</v>
      </c>
      <c r="AE38">
        <v>3.05</v>
      </c>
      <c r="AF38">
        <v>2.81</v>
      </c>
      <c r="AG38">
        <v>5.35</v>
      </c>
      <c r="AH38">
        <v>2.4700000000000002</v>
      </c>
      <c r="AI38">
        <v>1.69</v>
      </c>
      <c r="AJ38">
        <v>0.84</v>
      </c>
      <c r="AK38">
        <v>2.64</v>
      </c>
      <c r="AL38">
        <v>4.04</v>
      </c>
      <c r="AM38">
        <v>1.42</v>
      </c>
      <c r="AN38">
        <v>0.84</v>
      </c>
      <c r="AO38">
        <v>3.1</v>
      </c>
      <c r="AP38">
        <v>2.94</v>
      </c>
      <c r="AQ38">
        <v>2.2999999999999998</v>
      </c>
      <c r="AR38">
        <v>5</v>
      </c>
      <c r="AS38">
        <v>1.98</v>
      </c>
      <c r="AT38">
        <v>3.77</v>
      </c>
      <c r="AU38">
        <v>3.05</v>
      </c>
      <c r="AV38">
        <v>2.8</v>
      </c>
      <c r="AW38">
        <v>0.42</v>
      </c>
      <c r="AX38">
        <v>2.69</v>
      </c>
      <c r="AY38">
        <v>2.1800000000000002</v>
      </c>
    </row>
    <row r="39" spans="1:51" x14ac:dyDescent="0.2">
      <c r="A39">
        <v>34</v>
      </c>
      <c r="B39" s="8">
        <v>3.016E-3</v>
      </c>
      <c r="C39">
        <v>5.03</v>
      </c>
      <c r="D39">
        <v>1.46</v>
      </c>
      <c r="E39">
        <v>3.69</v>
      </c>
      <c r="F39">
        <v>2.57</v>
      </c>
      <c r="G39">
        <v>3.43</v>
      </c>
      <c r="H39">
        <v>0.84</v>
      </c>
      <c r="I39">
        <v>4.8600000000000003</v>
      </c>
      <c r="J39">
        <v>4.03</v>
      </c>
      <c r="K39">
        <v>2.67</v>
      </c>
      <c r="L39">
        <v>3.08</v>
      </c>
      <c r="M39">
        <v>3.22</v>
      </c>
      <c r="N39">
        <v>2.99</v>
      </c>
      <c r="O39">
        <v>0.36</v>
      </c>
      <c r="P39">
        <v>7.0000000000000007E-2</v>
      </c>
      <c r="Q39">
        <v>1.1599999999999999</v>
      </c>
      <c r="R39">
        <v>3.07</v>
      </c>
      <c r="S39">
        <v>1.95</v>
      </c>
      <c r="T39">
        <v>5.63</v>
      </c>
      <c r="U39">
        <v>3.85</v>
      </c>
      <c r="V39">
        <v>2.42</v>
      </c>
      <c r="W39">
        <v>3.22</v>
      </c>
      <c r="X39">
        <v>0.54</v>
      </c>
      <c r="Y39">
        <v>3.52</v>
      </c>
      <c r="Z39">
        <v>2.65</v>
      </c>
      <c r="AA39">
        <v>2.12</v>
      </c>
      <c r="AB39">
        <v>2.81</v>
      </c>
      <c r="AC39">
        <v>4.6500000000000004</v>
      </c>
      <c r="AD39">
        <v>4.21</v>
      </c>
      <c r="AE39">
        <v>2.95</v>
      </c>
      <c r="AF39">
        <v>2.5499999999999998</v>
      </c>
      <c r="AG39">
        <v>5.29</v>
      </c>
      <c r="AH39">
        <v>2.33</v>
      </c>
      <c r="AI39">
        <v>1.55</v>
      </c>
      <c r="AJ39">
        <v>0.51</v>
      </c>
      <c r="AK39">
        <v>2.58</v>
      </c>
      <c r="AL39">
        <v>4.2</v>
      </c>
      <c r="AM39">
        <v>1.36</v>
      </c>
      <c r="AN39">
        <v>0.76</v>
      </c>
      <c r="AO39">
        <v>3.31</v>
      </c>
      <c r="AP39">
        <v>2.73</v>
      </c>
      <c r="AQ39">
        <v>1.93</v>
      </c>
      <c r="AR39">
        <v>4.8</v>
      </c>
      <c r="AS39">
        <v>1.9</v>
      </c>
      <c r="AT39">
        <v>3.65</v>
      </c>
      <c r="AU39">
        <v>2.95</v>
      </c>
      <c r="AV39">
        <v>2.94</v>
      </c>
      <c r="AW39">
        <v>0.31</v>
      </c>
      <c r="AX39">
        <v>2.2799999999999998</v>
      </c>
      <c r="AY39">
        <v>2.04</v>
      </c>
    </row>
    <row r="40" spans="1:51" x14ac:dyDescent="0.2">
      <c r="A40">
        <v>35</v>
      </c>
      <c r="B40" s="8">
        <v>2.238E-3</v>
      </c>
      <c r="C40">
        <v>5.34</v>
      </c>
      <c r="D40">
        <v>1.34</v>
      </c>
      <c r="E40">
        <v>4.07</v>
      </c>
      <c r="F40">
        <v>2.5099999999999998</v>
      </c>
      <c r="G40">
        <v>3.72</v>
      </c>
      <c r="H40">
        <v>0.69</v>
      </c>
      <c r="I40">
        <v>4.4400000000000004</v>
      </c>
      <c r="J40">
        <v>4.01</v>
      </c>
      <c r="K40">
        <v>2.37</v>
      </c>
      <c r="L40">
        <v>2.86</v>
      </c>
      <c r="M40">
        <v>3.16</v>
      </c>
      <c r="N40">
        <v>2.86</v>
      </c>
      <c r="O40">
        <v>0.24</v>
      </c>
      <c r="P40">
        <v>0.08</v>
      </c>
      <c r="Q40">
        <v>1.05</v>
      </c>
      <c r="R40">
        <v>2.7</v>
      </c>
      <c r="S40">
        <v>1.6</v>
      </c>
      <c r="T40">
        <v>5.49</v>
      </c>
      <c r="U40">
        <v>3.6</v>
      </c>
      <c r="V40">
        <v>2.4500000000000002</v>
      </c>
      <c r="W40">
        <v>3.09</v>
      </c>
      <c r="X40">
        <v>0.47</v>
      </c>
      <c r="Y40">
        <v>3.18</v>
      </c>
      <c r="Z40">
        <v>2.2200000000000002</v>
      </c>
      <c r="AA40">
        <v>2.2200000000000002</v>
      </c>
      <c r="AB40">
        <v>2.84</v>
      </c>
      <c r="AC40">
        <v>4.47</v>
      </c>
      <c r="AD40">
        <v>4.49</v>
      </c>
      <c r="AE40">
        <v>2.81</v>
      </c>
      <c r="AF40">
        <v>2.35</v>
      </c>
      <c r="AG40">
        <v>4.8</v>
      </c>
      <c r="AH40">
        <v>2.11</v>
      </c>
      <c r="AI40">
        <v>1.42</v>
      </c>
      <c r="AJ40">
        <v>0.45</v>
      </c>
      <c r="AK40">
        <v>2.42</v>
      </c>
      <c r="AL40">
        <v>4.3</v>
      </c>
      <c r="AM40">
        <v>1.35</v>
      </c>
      <c r="AN40">
        <v>0.7</v>
      </c>
      <c r="AO40">
        <v>3.43</v>
      </c>
      <c r="AP40">
        <v>2.5499999999999998</v>
      </c>
      <c r="AQ40">
        <v>1.57</v>
      </c>
      <c r="AR40">
        <v>4.6399999999999997</v>
      </c>
      <c r="AS40">
        <v>1.84</v>
      </c>
      <c r="AT40">
        <v>3.46</v>
      </c>
      <c r="AU40">
        <v>2.85</v>
      </c>
      <c r="AV40">
        <v>2.99</v>
      </c>
      <c r="AW40">
        <v>0.24</v>
      </c>
      <c r="AX40">
        <v>1.91</v>
      </c>
      <c r="AY40">
        <v>1.94</v>
      </c>
    </row>
    <row r="41" spans="1:51" x14ac:dyDescent="0.2">
      <c r="A41">
        <v>36</v>
      </c>
      <c r="B41" s="8">
        <v>2.4329999999999998E-3</v>
      </c>
      <c r="C41">
        <v>5.5</v>
      </c>
      <c r="D41">
        <v>1.19</v>
      </c>
      <c r="E41">
        <v>4.43</v>
      </c>
      <c r="F41">
        <v>2.68</v>
      </c>
      <c r="G41">
        <v>3.94</v>
      </c>
      <c r="H41">
        <v>0.56000000000000005</v>
      </c>
      <c r="I41">
        <v>3.95</v>
      </c>
      <c r="J41">
        <v>4.07</v>
      </c>
      <c r="K41">
        <v>2.06</v>
      </c>
      <c r="L41">
        <v>3.01</v>
      </c>
      <c r="M41">
        <v>3.07</v>
      </c>
      <c r="N41">
        <v>2.54</v>
      </c>
      <c r="O41">
        <v>0.16</v>
      </c>
      <c r="P41">
        <v>0.08</v>
      </c>
      <c r="Q41">
        <v>0.84</v>
      </c>
      <c r="R41">
        <v>2.58</v>
      </c>
      <c r="S41">
        <v>1.31</v>
      </c>
      <c r="T41">
        <v>5.24</v>
      </c>
      <c r="U41">
        <v>3.32</v>
      </c>
      <c r="V41">
        <v>2.46</v>
      </c>
      <c r="W41">
        <v>2.96</v>
      </c>
      <c r="X41">
        <v>0.43</v>
      </c>
      <c r="Y41">
        <v>2.8</v>
      </c>
      <c r="Z41">
        <v>1.79</v>
      </c>
      <c r="AA41">
        <v>2.3199999999999998</v>
      </c>
      <c r="AB41">
        <v>2.71</v>
      </c>
      <c r="AC41">
        <v>4.28</v>
      </c>
      <c r="AD41">
        <v>4.47</v>
      </c>
      <c r="AE41">
        <v>2.82</v>
      </c>
      <c r="AF41">
        <v>2.2200000000000002</v>
      </c>
      <c r="AG41">
        <v>4.46</v>
      </c>
      <c r="AH41">
        <v>1.95</v>
      </c>
      <c r="AI41">
        <v>1.31</v>
      </c>
      <c r="AJ41">
        <v>0.33</v>
      </c>
      <c r="AK41">
        <v>2.14</v>
      </c>
      <c r="AL41">
        <v>4.33</v>
      </c>
      <c r="AM41">
        <v>1.33</v>
      </c>
      <c r="AN41">
        <v>0.65</v>
      </c>
      <c r="AO41">
        <v>3.55</v>
      </c>
      <c r="AP41">
        <v>2.4</v>
      </c>
      <c r="AQ41">
        <v>1.23</v>
      </c>
      <c r="AR41">
        <v>4.29</v>
      </c>
      <c r="AS41">
        <v>1.76</v>
      </c>
      <c r="AT41">
        <v>3.28</v>
      </c>
      <c r="AU41">
        <v>2.73</v>
      </c>
      <c r="AV41">
        <v>3.02</v>
      </c>
      <c r="AW41">
        <v>0.18</v>
      </c>
      <c r="AX41">
        <v>1.61</v>
      </c>
      <c r="AY41">
        <v>1.87</v>
      </c>
    </row>
    <row r="42" spans="1:51" x14ac:dyDescent="0.2">
      <c r="A42">
        <v>37</v>
      </c>
      <c r="B42" s="8">
        <v>1.751E-3</v>
      </c>
      <c r="C42">
        <v>5.19</v>
      </c>
      <c r="D42">
        <v>1.05</v>
      </c>
      <c r="E42">
        <v>4.8600000000000003</v>
      </c>
      <c r="F42">
        <v>2.7</v>
      </c>
      <c r="G42">
        <v>3.97</v>
      </c>
      <c r="H42">
        <v>0.45</v>
      </c>
      <c r="I42">
        <v>3.45</v>
      </c>
      <c r="J42">
        <v>4.09</v>
      </c>
      <c r="K42">
        <v>1.84</v>
      </c>
      <c r="L42">
        <v>2.79</v>
      </c>
      <c r="M42">
        <v>2.9</v>
      </c>
      <c r="N42">
        <v>2.2599999999999998</v>
      </c>
      <c r="O42">
        <v>0.12</v>
      </c>
      <c r="P42">
        <v>0.1</v>
      </c>
      <c r="Q42">
        <v>0.76</v>
      </c>
      <c r="R42">
        <v>2.27</v>
      </c>
      <c r="S42">
        <v>1.1299999999999999</v>
      </c>
      <c r="T42">
        <v>4.8099999999999996</v>
      </c>
      <c r="U42">
        <v>3</v>
      </c>
      <c r="V42">
        <v>2.4</v>
      </c>
      <c r="W42">
        <v>3.19</v>
      </c>
      <c r="X42">
        <v>0.4</v>
      </c>
      <c r="Y42">
        <v>2.46</v>
      </c>
      <c r="Z42">
        <v>1.44</v>
      </c>
      <c r="AA42">
        <v>2.39</v>
      </c>
      <c r="AB42">
        <v>2.61</v>
      </c>
      <c r="AC42">
        <v>3.95</v>
      </c>
      <c r="AD42">
        <v>4.43</v>
      </c>
      <c r="AE42">
        <v>2.73</v>
      </c>
      <c r="AF42">
        <v>2.09</v>
      </c>
      <c r="AG42">
        <v>3.85</v>
      </c>
      <c r="AH42">
        <v>1.8</v>
      </c>
      <c r="AI42">
        <v>1.19</v>
      </c>
      <c r="AJ42">
        <v>0.22</v>
      </c>
      <c r="AK42">
        <v>2.1800000000000002</v>
      </c>
      <c r="AL42">
        <v>4.24</v>
      </c>
      <c r="AM42">
        <v>1.43</v>
      </c>
      <c r="AN42">
        <v>0.57999999999999996</v>
      </c>
      <c r="AO42">
        <v>3.6</v>
      </c>
      <c r="AP42">
        <v>2.23</v>
      </c>
      <c r="AQ42">
        <v>0.95</v>
      </c>
      <c r="AR42">
        <v>4.0199999999999996</v>
      </c>
      <c r="AS42">
        <v>1.67</v>
      </c>
      <c r="AT42">
        <v>2.95</v>
      </c>
      <c r="AU42">
        <v>2.64</v>
      </c>
      <c r="AV42">
        <v>2.97</v>
      </c>
      <c r="AW42">
        <v>0.15</v>
      </c>
      <c r="AX42">
        <v>1.35</v>
      </c>
      <c r="AY42">
        <v>1.78</v>
      </c>
    </row>
    <row r="43" spans="1:51" x14ac:dyDescent="0.2">
      <c r="A43">
        <v>38</v>
      </c>
      <c r="B43" s="8">
        <v>1.751E-3</v>
      </c>
      <c r="C43">
        <v>4.8499999999999996</v>
      </c>
      <c r="D43">
        <v>0.93</v>
      </c>
      <c r="E43">
        <v>4.92</v>
      </c>
      <c r="F43">
        <v>2.71</v>
      </c>
      <c r="G43">
        <v>3.9</v>
      </c>
      <c r="H43">
        <v>0.36</v>
      </c>
      <c r="I43">
        <v>2.69</v>
      </c>
      <c r="J43">
        <v>4.18</v>
      </c>
      <c r="K43">
        <v>1.61</v>
      </c>
      <c r="L43">
        <v>2.37</v>
      </c>
      <c r="M43">
        <v>2.71</v>
      </c>
      <c r="N43">
        <v>1.92</v>
      </c>
      <c r="O43">
        <v>0.06</v>
      </c>
      <c r="P43">
        <v>0.12</v>
      </c>
      <c r="Q43">
        <v>0.61</v>
      </c>
      <c r="R43">
        <v>2.09</v>
      </c>
      <c r="S43">
        <v>0.82</v>
      </c>
      <c r="T43">
        <v>4.47</v>
      </c>
      <c r="U43">
        <v>2.69</v>
      </c>
      <c r="V43">
        <v>2.4</v>
      </c>
      <c r="W43">
        <v>3.09</v>
      </c>
      <c r="X43">
        <v>0.35</v>
      </c>
      <c r="Y43">
        <v>2.2200000000000002</v>
      </c>
      <c r="Z43">
        <v>1.1200000000000001</v>
      </c>
      <c r="AA43">
        <v>2.4300000000000002</v>
      </c>
      <c r="AB43">
        <v>2.54</v>
      </c>
      <c r="AC43">
        <v>3.62</v>
      </c>
      <c r="AD43">
        <v>4.47</v>
      </c>
      <c r="AE43">
        <v>2.79</v>
      </c>
      <c r="AF43">
        <v>1.76</v>
      </c>
      <c r="AG43">
        <v>3.5</v>
      </c>
      <c r="AH43">
        <v>1.63</v>
      </c>
      <c r="AI43">
        <v>1.0900000000000001</v>
      </c>
      <c r="AJ43">
        <v>0.19</v>
      </c>
      <c r="AK43">
        <v>2.12</v>
      </c>
      <c r="AL43">
        <v>4.0999999999999996</v>
      </c>
      <c r="AM43">
        <v>1.4</v>
      </c>
      <c r="AN43">
        <v>0.56000000000000005</v>
      </c>
      <c r="AO43">
        <v>3.58</v>
      </c>
      <c r="AP43">
        <v>2.04</v>
      </c>
      <c r="AQ43">
        <v>0.77</v>
      </c>
      <c r="AR43">
        <v>3.73</v>
      </c>
      <c r="AS43">
        <v>1.59</v>
      </c>
      <c r="AT43">
        <v>2.74</v>
      </c>
      <c r="AU43">
        <v>2.4900000000000002</v>
      </c>
      <c r="AV43">
        <v>2.95</v>
      </c>
      <c r="AW43">
        <v>0.11</v>
      </c>
      <c r="AX43">
        <v>1.1000000000000001</v>
      </c>
      <c r="AY43">
        <v>1.7</v>
      </c>
    </row>
    <row r="44" spans="1:51" x14ac:dyDescent="0.2">
      <c r="A44">
        <v>39</v>
      </c>
      <c r="B44" s="8">
        <v>1.2650000000000001E-3</v>
      </c>
      <c r="C44">
        <v>4.75</v>
      </c>
      <c r="D44">
        <v>0.82</v>
      </c>
      <c r="E44">
        <v>4.8</v>
      </c>
      <c r="F44">
        <v>2.63</v>
      </c>
      <c r="G44">
        <v>3.78</v>
      </c>
      <c r="H44">
        <v>0.28999999999999998</v>
      </c>
      <c r="I44">
        <v>2.2599999999999998</v>
      </c>
      <c r="J44">
        <v>3.65</v>
      </c>
      <c r="K44">
        <v>1.08</v>
      </c>
      <c r="L44">
        <v>2.56</v>
      </c>
      <c r="M44">
        <v>2.62</v>
      </c>
      <c r="N44">
        <v>1.75</v>
      </c>
      <c r="O44">
        <v>0.06</v>
      </c>
      <c r="P44">
        <v>0.14000000000000001</v>
      </c>
      <c r="Q44">
        <v>0.53</v>
      </c>
      <c r="R44">
        <v>1.87</v>
      </c>
      <c r="S44">
        <v>0.6</v>
      </c>
      <c r="T44">
        <v>4.0199999999999996</v>
      </c>
      <c r="U44">
        <v>2.33</v>
      </c>
      <c r="V44">
        <v>2.37</v>
      </c>
      <c r="W44">
        <v>3.03</v>
      </c>
      <c r="X44">
        <v>0.31</v>
      </c>
      <c r="Y44">
        <v>1.93</v>
      </c>
      <c r="Z44">
        <v>0.87</v>
      </c>
      <c r="AA44">
        <v>2.4900000000000002</v>
      </c>
      <c r="AB44">
        <v>2.38</v>
      </c>
      <c r="AC44">
        <v>3.58</v>
      </c>
      <c r="AD44">
        <v>4.2</v>
      </c>
      <c r="AE44">
        <v>2.85</v>
      </c>
      <c r="AF44">
        <v>1.65</v>
      </c>
      <c r="AG44">
        <v>2.93</v>
      </c>
      <c r="AH44">
        <v>1.49</v>
      </c>
      <c r="AI44">
        <v>0.99</v>
      </c>
      <c r="AJ44">
        <v>0.18</v>
      </c>
      <c r="AK44">
        <v>2.09</v>
      </c>
      <c r="AL44">
        <v>3.94</v>
      </c>
      <c r="AM44">
        <v>1.4</v>
      </c>
      <c r="AN44">
        <v>0.5</v>
      </c>
      <c r="AO44">
        <v>3.62</v>
      </c>
      <c r="AP44">
        <v>1.91</v>
      </c>
      <c r="AQ44">
        <v>0.55000000000000004</v>
      </c>
      <c r="AR44">
        <v>3.47</v>
      </c>
      <c r="AS44">
        <v>1.51</v>
      </c>
      <c r="AT44">
        <v>2.4900000000000002</v>
      </c>
      <c r="AU44">
        <v>2.4</v>
      </c>
      <c r="AV44">
        <v>2.85</v>
      </c>
      <c r="AW44">
        <v>0.09</v>
      </c>
      <c r="AX44">
        <v>0.91</v>
      </c>
      <c r="AY44">
        <v>1.58</v>
      </c>
    </row>
    <row r="45" spans="1:51" x14ac:dyDescent="0.2">
      <c r="A45">
        <v>40</v>
      </c>
      <c r="B45" s="8">
        <v>9.7300000000000002E-4</v>
      </c>
      <c r="C45">
        <v>4.21</v>
      </c>
      <c r="D45">
        <v>0.71</v>
      </c>
      <c r="E45">
        <v>4.6500000000000004</v>
      </c>
      <c r="F45">
        <v>2.56</v>
      </c>
      <c r="G45">
        <v>3.62</v>
      </c>
      <c r="H45">
        <v>0.22</v>
      </c>
      <c r="I45">
        <v>1.83</v>
      </c>
      <c r="J45">
        <v>3.62</v>
      </c>
      <c r="K45">
        <v>1.17</v>
      </c>
      <c r="L45">
        <v>1.99</v>
      </c>
      <c r="M45">
        <v>2.42</v>
      </c>
      <c r="N45">
        <v>1.45</v>
      </c>
      <c r="O45">
        <v>0.03</v>
      </c>
      <c r="P45">
        <v>0.15</v>
      </c>
      <c r="Q45">
        <v>0.47</v>
      </c>
      <c r="R45">
        <v>1.6</v>
      </c>
      <c r="S45">
        <v>0.43</v>
      </c>
      <c r="T45">
        <v>3.55</v>
      </c>
      <c r="U45">
        <v>2.0099999999999998</v>
      </c>
      <c r="V45">
        <v>2.29</v>
      </c>
      <c r="W45">
        <v>3.02</v>
      </c>
      <c r="X45">
        <v>0.26</v>
      </c>
      <c r="Y45">
        <v>1.63</v>
      </c>
      <c r="Z45">
        <v>0.68</v>
      </c>
      <c r="AA45">
        <v>2.4700000000000002</v>
      </c>
      <c r="AB45">
        <v>2.27</v>
      </c>
      <c r="AC45">
        <v>3.31</v>
      </c>
      <c r="AD45">
        <v>4</v>
      </c>
      <c r="AE45">
        <v>2.9</v>
      </c>
      <c r="AF45">
        <v>1.52</v>
      </c>
      <c r="AG45">
        <v>2.57</v>
      </c>
      <c r="AH45">
        <v>1.31</v>
      </c>
      <c r="AI45">
        <v>0.89</v>
      </c>
      <c r="AJ45">
        <v>0.11</v>
      </c>
      <c r="AK45">
        <v>1.91</v>
      </c>
      <c r="AL45">
        <v>3.71</v>
      </c>
      <c r="AM45">
        <v>1.4</v>
      </c>
      <c r="AN45">
        <v>0.46</v>
      </c>
      <c r="AO45">
        <v>3.57</v>
      </c>
      <c r="AP45">
        <v>1.77</v>
      </c>
      <c r="AQ45">
        <v>0.41</v>
      </c>
      <c r="AR45">
        <v>3.11</v>
      </c>
      <c r="AS45">
        <v>1.41</v>
      </c>
      <c r="AT45">
        <v>2.31</v>
      </c>
      <c r="AU45">
        <v>2.2799999999999998</v>
      </c>
      <c r="AV45">
        <v>2.77</v>
      </c>
      <c r="AW45">
        <v>7.0000000000000007E-2</v>
      </c>
      <c r="AX45">
        <v>0.73</v>
      </c>
      <c r="AY45">
        <v>1.6</v>
      </c>
    </row>
    <row r="46" spans="1:51" x14ac:dyDescent="0.2">
      <c r="A46">
        <v>41</v>
      </c>
      <c r="B46" s="8">
        <v>6.8110000000000002E-4</v>
      </c>
      <c r="C46">
        <v>3.55</v>
      </c>
      <c r="D46">
        <v>0.62</v>
      </c>
      <c r="E46">
        <v>4.38</v>
      </c>
      <c r="F46">
        <v>2.52</v>
      </c>
      <c r="G46">
        <v>3.53</v>
      </c>
      <c r="H46">
        <v>0.17</v>
      </c>
      <c r="I46">
        <v>1.56</v>
      </c>
      <c r="J46">
        <v>3.27</v>
      </c>
      <c r="K46">
        <v>0.86</v>
      </c>
      <c r="L46">
        <v>2.8</v>
      </c>
      <c r="M46">
        <v>2.27</v>
      </c>
      <c r="N46">
        <v>1.3</v>
      </c>
      <c r="O46">
        <v>0.02</v>
      </c>
      <c r="P46">
        <v>0.18</v>
      </c>
      <c r="Q46">
        <v>0.38</v>
      </c>
      <c r="R46">
        <v>1.59</v>
      </c>
      <c r="S46">
        <v>0.33</v>
      </c>
      <c r="T46">
        <v>3.09</v>
      </c>
      <c r="U46">
        <v>1.69</v>
      </c>
      <c r="V46">
        <v>2.2400000000000002</v>
      </c>
      <c r="W46">
        <v>2.7</v>
      </c>
      <c r="X46">
        <v>0.25</v>
      </c>
      <c r="Y46">
        <v>1.4</v>
      </c>
      <c r="Z46">
        <v>0.53</v>
      </c>
      <c r="AA46">
        <v>2.4700000000000002</v>
      </c>
      <c r="AB46">
        <v>2.1</v>
      </c>
      <c r="AC46">
        <v>2.97</v>
      </c>
      <c r="AD46">
        <v>3.81</v>
      </c>
      <c r="AE46">
        <v>2.9</v>
      </c>
      <c r="AF46">
        <v>1.27</v>
      </c>
      <c r="AG46">
        <v>2.08</v>
      </c>
      <c r="AH46">
        <v>1.17</v>
      </c>
      <c r="AI46">
        <v>0.81</v>
      </c>
      <c r="AJ46">
        <v>0.1</v>
      </c>
      <c r="AK46">
        <v>1.63</v>
      </c>
      <c r="AL46">
        <v>3.43</v>
      </c>
      <c r="AM46">
        <v>1.43</v>
      </c>
      <c r="AN46">
        <v>0.43</v>
      </c>
      <c r="AO46">
        <v>3.48</v>
      </c>
      <c r="AP46">
        <v>1.64</v>
      </c>
      <c r="AQ46">
        <v>0.3</v>
      </c>
      <c r="AR46">
        <v>2.8</v>
      </c>
      <c r="AS46">
        <v>1.32</v>
      </c>
      <c r="AT46">
        <v>2.1</v>
      </c>
      <c r="AU46">
        <v>2.19</v>
      </c>
      <c r="AV46">
        <v>2.65</v>
      </c>
      <c r="AW46">
        <v>0.06</v>
      </c>
      <c r="AX46">
        <v>0.59</v>
      </c>
      <c r="AY46">
        <v>1.45</v>
      </c>
    </row>
    <row r="47" spans="1:51" x14ac:dyDescent="0.2">
      <c r="A47">
        <v>42</v>
      </c>
      <c r="B47" s="8">
        <v>6.8110000000000002E-4</v>
      </c>
      <c r="C47">
        <v>3.2</v>
      </c>
      <c r="D47">
        <v>0.51</v>
      </c>
      <c r="E47">
        <v>3.99</v>
      </c>
      <c r="F47">
        <v>2.29</v>
      </c>
      <c r="G47">
        <v>3.35</v>
      </c>
      <c r="H47">
        <v>0.13</v>
      </c>
      <c r="I47">
        <v>1.4</v>
      </c>
      <c r="J47">
        <v>3.05</v>
      </c>
      <c r="K47">
        <v>0.72</v>
      </c>
      <c r="L47">
        <v>2.46</v>
      </c>
      <c r="M47">
        <v>2.0499999999999998</v>
      </c>
      <c r="N47">
        <v>1.19</v>
      </c>
      <c r="O47">
        <v>0.01</v>
      </c>
      <c r="P47">
        <v>0.2</v>
      </c>
      <c r="Q47">
        <v>0.33</v>
      </c>
      <c r="R47">
        <v>1.31</v>
      </c>
      <c r="S47">
        <v>0.23</v>
      </c>
      <c r="T47">
        <v>2.69</v>
      </c>
      <c r="U47">
        <v>1.43</v>
      </c>
      <c r="V47">
        <v>2.1</v>
      </c>
      <c r="W47">
        <v>2.8</v>
      </c>
      <c r="X47">
        <v>0.22</v>
      </c>
      <c r="Y47">
        <v>1.1599999999999999</v>
      </c>
      <c r="Z47">
        <v>0.38</v>
      </c>
      <c r="AA47">
        <v>2.4300000000000002</v>
      </c>
      <c r="AB47">
        <v>1.89</v>
      </c>
      <c r="AC47">
        <v>2.57</v>
      </c>
      <c r="AD47">
        <v>3.46</v>
      </c>
      <c r="AE47">
        <v>2.83</v>
      </c>
      <c r="AF47">
        <v>1.1599999999999999</v>
      </c>
      <c r="AG47">
        <v>1.8</v>
      </c>
      <c r="AH47">
        <v>0.99</v>
      </c>
      <c r="AI47">
        <v>0.73</v>
      </c>
      <c r="AJ47">
        <v>0.03</v>
      </c>
      <c r="AK47">
        <v>1.94</v>
      </c>
      <c r="AL47">
        <v>3.15</v>
      </c>
      <c r="AM47">
        <v>1.48</v>
      </c>
      <c r="AN47">
        <v>0.41</v>
      </c>
      <c r="AO47">
        <v>3.3</v>
      </c>
      <c r="AP47">
        <v>1.47</v>
      </c>
      <c r="AQ47">
        <v>0.22</v>
      </c>
      <c r="AR47">
        <v>2.54</v>
      </c>
      <c r="AS47">
        <v>1.22</v>
      </c>
      <c r="AT47">
        <v>1.94</v>
      </c>
      <c r="AU47">
        <v>2.11</v>
      </c>
      <c r="AV47">
        <v>2.52</v>
      </c>
      <c r="AW47">
        <v>0.05</v>
      </c>
      <c r="AX47">
        <v>0.47</v>
      </c>
      <c r="AY47">
        <v>1.36</v>
      </c>
    </row>
    <row r="48" spans="1:51" x14ac:dyDescent="0.2">
      <c r="A48">
        <v>43</v>
      </c>
      <c r="B48" s="8">
        <v>2.9189999999999999E-4</v>
      </c>
      <c r="C48">
        <v>2.69</v>
      </c>
      <c r="D48">
        <v>0.43</v>
      </c>
      <c r="E48">
        <v>3.51</v>
      </c>
      <c r="F48">
        <v>2.1</v>
      </c>
      <c r="G48">
        <v>3.31</v>
      </c>
      <c r="H48">
        <v>0.1</v>
      </c>
      <c r="I48">
        <v>1.1000000000000001</v>
      </c>
      <c r="J48">
        <v>2.7</v>
      </c>
      <c r="K48">
        <v>0.41</v>
      </c>
      <c r="L48">
        <v>2.39</v>
      </c>
      <c r="M48">
        <v>1.79</v>
      </c>
      <c r="N48">
        <v>1.06</v>
      </c>
      <c r="O48" s="8">
        <v>8.7270000000000004E-3</v>
      </c>
      <c r="P48">
        <v>0.23</v>
      </c>
      <c r="Q48">
        <v>0.27</v>
      </c>
      <c r="R48">
        <v>1.1000000000000001</v>
      </c>
      <c r="S48">
        <v>0.18</v>
      </c>
      <c r="T48">
        <v>2.35</v>
      </c>
      <c r="U48">
        <v>1.19</v>
      </c>
      <c r="V48">
        <v>2.0299999999999998</v>
      </c>
      <c r="W48">
        <v>2.4</v>
      </c>
      <c r="X48">
        <v>0.18</v>
      </c>
      <c r="Y48">
        <v>0.98</v>
      </c>
      <c r="Z48">
        <v>0.28000000000000003</v>
      </c>
      <c r="AA48">
        <v>2.38</v>
      </c>
      <c r="AB48">
        <v>1.74</v>
      </c>
      <c r="AC48">
        <v>2.35</v>
      </c>
      <c r="AD48">
        <v>3.07</v>
      </c>
      <c r="AE48">
        <v>2.81</v>
      </c>
      <c r="AF48">
        <v>0.95</v>
      </c>
      <c r="AG48">
        <v>1.49</v>
      </c>
      <c r="AH48">
        <v>0.93</v>
      </c>
      <c r="AI48">
        <v>0.65</v>
      </c>
      <c r="AJ48">
        <v>0.03</v>
      </c>
      <c r="AK48">
        <v>1.65</v>
      </c>
      <c r="AL48">
        <v>2.86</v>
      </c>
      <c r="AM48">
        <v>1.35</v>
      </c>
      <c r="AN48">
        <v>0.38</v>
      </c>
      <c r="AO48">
        <v>3.18</v>
      </c>
      <c r="AP48">
        <v>1.34</v>
      </c>
      <c r="AQ48">
        <v>0.15</v>
      </c>
      <c r="AR48">
        <v>2.21</v>
      </c>
      <c r="AS48">
        <v>1.1499999999999999</v>
      </c>
      <c r="AT48">
        <v>1.73</v>
      </c>
      <c r="AU48">
        <v>2</v>
      </c>
      <c r="AV48">
        <v>2.4</v>
      </c>
      <c r="AW48">
        <v>0.04</v>
      </c>
      <c r="AX48">
        <v>0.38</v>
      </c>
      <c r="AY48">
        <v>1.29</v>
      </c>
    </row>
    <row r="49" spans="1:51" x14ac:dyDescent="0.2">
      <c r="A49">
        <v>44</v>
      </c>
      <c r="B49">
        <v>0</v>
      </c>
      <c r="C49">
        <v>2.27</v>
      </c>
      <c r="D49">
        <v>0.37</v>
      </c>
      <c r="E49">
        <v>3.18</v>
      </c>
      <c r="F49">
        <v>1.9</v>
      </c>
      <c r="G49">
        <v>3.06</v>
      </c>
      <c r="H49">
        <v>0.06</v>
      </c>
      <c r="I49">
        <v>0.9</v>
      </c>
      <c r="J49">
        <v>2.35</v>
      </c>
      <c r="K49">
        <v>0.28000000000000003</v>
      </c>
      <c r="L49">
        <v>2.27</v>
      </c>
      <c r="M49">
        <v>1.63</v>
      </c>
      <c r="N49">
        <v>0.91</v>
      </c>
      <c r="O49">
        <v>0.01</v>
      </c>
      <c r="P49">
        <v>0.24</v>
      </c>
      <c r="Q49">
        <v>0.28000000000000003</v>
      </c>
      <c r="R49">
        <v>1.04</v>
      </c>
      <c r="S49">
        <v>0.14000000000000001</v>
      </c>
      <c r="T49">
        <v>1.98</v>
      </c>
      <c r="U49">
        <v>0.95</v>
      </c>
      <c r="V49">
        <v>1.87</v>
      </c>
      <c r="W49">
        <v>2.41</v>
      </c>
      <c r="X49">
        <v>0.17</v>
      </c>
      <c r="Y49">
        <v>0.8</v>
      </c>
      <c r="Z49">
        <v>0.19</v>
      </c>
      <c r="AA49">
        <v>2.35</v>
      </c>
      <c r="AB49">
        <v>1.57</v>
      </c>
      <c r="AC49">
        <v>2.08</v>
      </c>
      <c r="AD49">
        <v>2.7</v>
      </c>
      <c r="AE49">
        <v>2.56</v>
      </c>
      <c r="AF49">
        <v>0.79</v>
      </c>
      <c r="AG49">
        <v>1.25</v>
      </c>
      <c r="AH49">
        <v>0.79</v>
      </c>
      <c r="AI49">
        <v>0.59</v>
      </c>
      <c r="AJ49">
        <v>0.01</v>
      </c>
      <c r="AK49">
        <v>1.43</v>
      </c>
      <c r="AL49">
        <v>2.58</v>
      </c>
      <c r="AM49">
        <v>1.36</v>
      </c>
      <c r="AN49">
        <v>0.37</v>
      </c>
      <c r="AO49">
        <v>2.99</v>
      </c>
      <c r="AP49">
        <v>1.19</v>
      </c>
      <c r="AQ49">
        <v>0.11</v>
      </c>
      <c r="AR49">
        <v>1.95</v>
      </c>
      <c r="AS49">
        <v>1.07</v>
      </c>
      <c r="AT49">
        <v>1.62</v>
      </c>
      <c r="AU49">
        <v>1.93</v>
      </c>
      <c r="AV49">
        <v>2.2799999999999998</v>
      </c>
      <c r="AW49">
        <v>0.03</v>
      </c>
      <c r="AX49">
        <v>0.31</v>
      </c>
      <c r="AY49">
        <v>1.24</v>
      </c>
    </row>
    <row r="50" spans="1:51" x14ac:dyDescent="0.2">
      <c r="A50">
        <v>45</v>
      </c>
      <c r="B50" s="8">
        <v>9.7299999999999993E-5</v>
      </c>
      <c r="C50">
        <v>1.72</v>
      </c>
      <c r="D50">
        <v>0.32</v>
      </c>
      <c r="E50">
        <v>2.74</v>
      </c>
      <c r="F50">
        <v>1.65</v>
      </c>
      <c r="G50">
        <v>2.82</v>
      </c>
      <c r="H50">
        <v>0.05</v>
      </c>
      <c r="I50">
        <v>0.81</v>
      </c>
      <c r="J50">
        <v>2.15</v>
      </c>
      <c r="K50">
        <v>0.2</v>
      </c>
      <c r="L50">
        <v>2.0099999999999998</v>
      </c>
      <c r="M50">
        <v>1.45</v>
      </c>
      <c r="N50">
        <v>0.86</v>
      </c>
      <c r="O50" s="8">
        <v>2.9090000000000001E-3</v>
      </c>
      <c r="P50">
        <v>0.28000000000000003</v>
      </c>
      <c r="Q50">
        <v>0.26</v>
      </c>
      <c r="R50">
        <v>0.81</v>
      </c>
      <c r="S50">
        <v>7.0000000000000007E-2</v>
      </c>
      <c r="T50">
        <v>1.67</v>
      </c>
      <c r="U50">
        <v>0.81</v>
      </c>
      <c r="V50">
        <v>1.79</v>
      </c>
      <c r="W50">
        <v>1.94</v>
      </c>
      <c r="X50">
        <v>0.16</v>
      </c>
      <c r="Y50">
        <v>0.64</v>
      </c>
      <c r="Z50">
        <v>0.13</v>
      </c>
      <c r="AA50">
        <v>2.29</v>
      </c>
      <c r="AB50">
        <v>1.35</v>
      </c>
      <c r="AC50">
        <v>1.83</v>
      </c>
      <c r="AD50">
        <v>2.5099999999999998</v>
      </c>
      <c r="AE50">
        <v>2.61</v>
      </c>
      <c r="AF50">
        <v>0.66</v>
      </c>
      <c r="AG50">
        <v>1.07</v>
      </c>
      <c r="AH50">
        <v>0.69</v>
      </c>
      <c r="AI50">
        <v>0.52</v>
      </c>
      <c r="AJ50" s="8">
        <v>2.993E-3</v>
      </c>
      <c r="AK50">
        <v>1.24</v>
      </c>
      <c r="AL50">
        <v>2.2999999999999998</v>
      </c>
      <c r="AM50">
        <v>1.24</v>
      </c>
      <c r="AN50">
        <v>0.35</v>
      </c>
      <c r="AO50">
        <v>2.76</v>
      </c>
      <c r="AP50">
        <v>1.05</v>
      </c>
      <c r="AQ50">
        <v>0.08</v>
      </c>
      <c r="AR50">
        <v>1.73</v>
      </c>
      <c r="AS50">
        <v>0.98</v>
      </c>
      <c r="AT50">
        <v>1.55</v>
      </c>
      <c r="AU50">
        <v>1.85</v>
      </c>
      <c r="AV50">
        <v>2.17</v>
      </c>
      <c r="AW50">
        <v>0.02</v>
      </c>
      <c r="AX50">
        <v>0.26</v>
      </c>
      <c r="AY50">
        <v>1.1100000000000001</v>
      </c>
    </row>
    <row r="51" spans="1:51" x14ac:dyDescent="0.2">
      <c r="A51">
        <v>46</v>
      </c>
      <c r="B51">
        <v>0</v>
      </c>
      <c r="C51">
        <v>1.39</v>
      </c>
      <c r="D51">
        <v>0.28000000000000003</v>
      </c>
      <c r="E51">
        <v>2.34</v>
      </c>
      <c r="F51">
        <v>1.33</v>
      </c>
      <c r="G51">
        <v>2.5499999999999998</v>
      </c>
      <c r="H51">
        <v>0.03</v>
      </c>
      <c r="I51">
        <v>0.67</v>
      </c>
      <c r="J51">
        <v>1.97</v>
      </c>
      <c r="K51">
        <v>0.06</v>
      </c>
      <c r="L51">
        <v>2.04</v>
      </c>
      <c r="M51">
        <v>1.24</v>
      </c>
      <c r="N51">
        <v>0.78</v>
      </c>
      <c r="O51" s="8">
        <v>4.8479999999999999E-3</v>
      </c>
      <c r="P51">
        <v>0.28999999999999998</v>
      </c>
      <c r="Q51">
        <v>0.22</v>
      </c>
      <c r="R51">
        <v>0.75</v>
      </c>
      <c r="S51">
        <v>7.0000000000000007E-2</v>
      </c>
      <c r="T51">
        <v>1.36</v>
      </c>
      <c r="U51">
        <v>0.64</v>
      </c>
      <c r="V51">
        <v>1.71</v>
      </c>
      <c r="W51">
        <v>1.81</v>
      </c>
      <c r="X51">
        <v>0.15</v>
      </c>
      <c r="Y51">
        <v>0.51</v>
      </c>
      <c r="Z51">
        <v>0.08</v>
      </c>
      <c r="AA51">
        <v>2.2200000000000002</v>
      </c>
      <c r="AB51">
        <v>1.18</v>
      </c>
      <c r="AC51">
        <v>1.6</v>
      </c>
      <c r="AD51">
        <v>2.0299999999999998</v>
      </c>
      <c r="AE51">
        <v>2.34</v>
      </c>
      <c r="AF51">
        <v>0.51</v>
      </c>
      <c r="AG51">
        <v>0.81</v>
      </c>
      <c r="AH51">
        <v>0.6</v>
      </c>
      <c r="AI51">
        <v>0.45</v>
      </c>
      <c r="AJ51" s="8">
        <v>2.993E-3</v>
      </c>
      <c r="AK51">
        <v>0.99</v>
      </c>
      <c r="AL51">
        <v>2.04</v>
      </c>
      <c r="AM51">
        <v>1.1200000000000001</v>
      </c>
      <c r="AN51">
        <v>0.31</v>
      </c>
      <c r="AO51">
        <v>2.62</v>
      </c>
      <c r="AP51">
        <v>0.94</v>
      </c>
      <c r="AQ51">
        <v>7.0000000000000007E-2</v>
      </c>
      <c r="AR51">
        <v>1.43</v>
      </c>
      <c r="AS51">
        <v>0.9</v>
      </c>
      <c r="AT51">
        <v>1.43</v>
      </c>
      <c r="AU51">
        <v>1.76</v>
      </c>
      <c r="AV51">
        <v>2.04</v>
      </c>
      <c r="AW51">
        <v>0.02</v>
      </c>
      <c r="AX51">
        <v>0.2</v>
      </c>
      <c r="AY51">
        <v>1.06</v>
      </c>
    </row>
    <row r="52" spans="1:51" x14ac:dyDescent="0.2">
      <c r="A52">
        <v>47</v>
      </c>
      <c r="B52">
        <v>0</v>
      </c>
      <c r="C52">
        <v>0.98</v>
      </c>
      <c r="D52">
        <v>0.25</v>
      </c>
      <c r="E52">
        <v>2.0099999999999998</v>
      </c>
      <c r="F52">
        <v>1.21</v>
      </c>
      <c r="G52">
        <v>2.35</v>
      </c>
      <c r="H52">
        <v>0.02</v>
      </c>
      <c r="I52">
        <v>0.63</v>
      </c>
      <c r="J52">
        <v>1.76</v>
      </c>
      <c r="K52">
        <v>0.02</v>
      </c>
      <c r="L52">
        <v>1.96</v>
      </c>
      <c r="M52">
        <v>1.08</v>
      </c>
      <c r="N52">
        <v>0.74</v>
      </c>
      <c r="O52" s="8">
        <v>3.8790000000000001E-3</v>
      </c>
      <c r="P52">
        <v>0.3</v>
      </c>
      <c r="Q52">
        <v>0.2</v>
      </c>
      <c r="R52">
        <v>0.6</v>
      </c>
      <c r="S52">
        <v>0.04</v>
      </c>
      <c r="T52">
        <v>1.1299999999999999</v>
      </c>
      <c r="U52">
        <v>0.51</v>
      </c>
      <c r="V52">
        <v>1.52</v>
      </c>
      <c r="W52">
        <v>1.59</v>
      </c>
      <c r="X52">
        <v>0.13</v>
      </c>
      <c r="Y52">
        <v>0.39</v>
      </c>
      <c r="Z52">
        <v>0.06</v>
      </c>
      <c r="AA52">
        <v>2.15</v>
      </c>
      <c r="AB52">
        <v>0.97</v>
      </c>
      <c r="AC52">
        <v>1.52</v>
      </c>
      <c r="AD52">
        <v>1.8</v>
      </c>
      <c r="AE52">
        <v>2.4</v>
      </c>
      <c r="AF52">
        <v>0.46</v>
      </c>
      <c r="AG52">
        <v>0.71</v>
      </c>
      <c r="AH52">
        <v>0.53</v>
      </c>
      <c r="AI52">
        <v>0.4</v>
      </c>
      <c r="AJ52" s="8">
        <v>2.993E-3</v>
      </c>
      <c r="AK52">
        <v>0.81</v>
      </c>
      <c r="AL52">
        <v>1.78</v>
      </c>
      <c r="AM52">
        <v>1.1000000000000001</v>
      </c>
      <c r="AN52">
        <v>0.28999999999999998</v>
      </c>
      <c r="AO52">
        <v>2.37</v>
      </c>
      <c r="AP52">
        <v>0.82</v>
      </c>
      <c r="AQ52">
        <v>0.04</v>
      </c>
      <c r="AR52">
        <v>1.27</v>
      </c>
      <c r="AS52">
        <v>0.84</v>
      </c>
      <c r="AT52">
        <v>1.37</v>
      </c>
      <c r="AU52">
        <v>1.7</v>
      </c>
      <c r="AV52">
        <v>1.93</v>
      </c>
      <c r="AW52">
        <v>0.01</v>
      </c>
      <c r="AX52">
        <v>0.17</v>
      </c>
      <c r="AY52">
        <v>0.97</v>
      </c>
    </row>
    <row r="53" spans="1:51" x14ac:dyDescent="0.2">
      <c r="A53">
        <v>48</v>
      </c>
      <c r="B53">
        <v>0</v>
      </c>
      <c r="C53">
        <v>0.79</v>
      </c>
      <c r="D53">
        <v>0.22</v>
      </c>
      <c r="E53">
        <v>1.83</v>
      </c>
      <c r="F53">
        <v>1.04</v>
      </c>
      <c r="G53">
        <v>2.2999999999999998</v>
      </c>
      <c r="H53">
        <v>0.01</v>
      </c>
      <c r="I53">
        <v>0.49</v>
      </c>
      <c r="J53">
        <v>1.42</v>
      </c>
      <c r="K53">
        <v>0</v>
      </c>
      <c r="L53">
        <v>1.64</v>
      </c>
      <c r="M53">
        <v>0.87</v>
      </c>
      <c r="N53">
        <v>0.7</v>
      </c>
      <c r="O53">
        <v>0</v>
      </c>
      <c r="P53">
        <v>0.3</v>
      </c>
      <c r="Q53">
        <v>0.16</v>
      </c>
      <c r="R53">
        <v>0.54</v>
      </c>
      <c r="S53">
        <v>0.04</v>
      </c>
      <c r="T53">
        <v>0.92</v>
      </c>
      <c r="U53">
        <v>0.4</v>
      </c>
      <c r="V53">
        <v>1.45</v>
      </c>
      <c r="W53">
        <v>1.61</v>
      </c>
      <c r="X53">
        <v>0.13</v>
      </c>
      <c r="Y53">
        <v>0.28999999999999998</v>
      </c>
      <c r="Z53">
        <v>0.04</v>
      </c>
      <c r="AA53">
        <v>2.08</v>
      </c>
      <c r="AB53">
        <v>0.87</v>
      </c>
      <c r="AC53">
        <v>1.3</v>
      </c>
      <c r="AD53">
        <v>1.54</v>
      </c>
      <c r="AE53">
        <v>2</v>
      </c>
      <c r="AF53">
        <v>0.33</v>
      </c>
      <c r="AG53">
        <v>0.56000000000000005</v>
      </c>
      <c r="AH53">
        <v>0.46</v>
      </c>
      <c r="AI53">
        <v>0.36</v>
      </c>
      <c r="AJ53" s="8">
        <v>2.993E-3</v>
      </c>
      <c r="AK53">
        <v>0.64</v>
      </c>
      <c r="AL53">
        <v>1.53</v>
      </c>
      <c r="AM53">
        <v>0.97</v>
      </c>
      <c r="AN53">
        <v>0.26</v>
      </c>
      <c r="AO53">
        <v>2.1800000000000002</v>
      </c>
      <c r="AP53">
        <v>0.7</v>
      </c>
      <c r="AQ53">
        <v>0.04</v>
      </c>
      <c r="AR53">
        <v>1.06</v>
      </c>
      <c r="AS53">
        <v>0.76</v>
      </c>
      <c r="AT53">
        <v>1.32</v>
      </c>
      <c r="AU53">
        <v>1.62</v>
      </c>
      <c r="AV53">
        <v>1.84</v>
      </c>
      <c r="AW53">
        <v>0.01</v>
      </c>
      <c r="AX53">
        <v>0.14000000000000001</v>
      </c>
      <c r="AY53">
        <v>0.95</v>
      </c>
    </row>
    <row r="54" spans="1:51" x14ac:dyDescent="0.2">
      <c r="A54">
        <v>49</v>
      </c>
      <c r="B54">
        <v>0</v>
      </c>
      <c r="C54">
        <v>0.54</v>
      </c>
      <c r="D54">
        <v>0.21</v>
      </c>
      <c r="E54">
        <v>1.49</v>
      </c>
      <c r="F54">
        <v>0.83</v>
      </c>
      <c r="G54">
        <v>2.0499999999999998</v>
      </c>
      <c r="H54" s="8">
        <v>9.8040000000000002E-3</v>
      </c>
      <c r="I54">
        <v>0.46</v>
      </c>
      <c r="J54">
        <v>1.35</v>
      </c>
      <c r="K54">
        <v>0</v>
      </c>
      <c r="L54">
        <v>1.68</v>
      </c>
      <c r="M54">
        <v>0.69</v>
      </c>
      <c r="N54">
        <v>0.68</v>
      </c>
      <c r="O54" s="8">
        <v>1.939E-3</v>
      </c>
      <c r="P54">
        <v>0.32</v>
      </c>
      <c r="Q54">
        <v>0.18</v>
      </c>
      <c r="R54">
        <v>0.47</v>
      </c>
      <c r="S54">
        <v>0.02</v>
      </c>
      <c r="T54">
        <v>0.73</v>
      </c>
      <c r="U54">
        <v>0.33</v>
      </c>
      <c r="V54">
        <v>1.31</v>
      </c>
      <c r="W54">
        <v>1.3</v>
      </c>
      <c r="X54">
        <v>0.1</v>
      </c>
      <c r="Y54">
        <v>0.23</v>
      </c>
      <c r="Z54">
        <v>0.02</v>
      </c>
      <c r="AA54">
        <v>2.02</v>
      </c>
      <c r="AB54">
        <v>0.68</v>
      </c>
      <c r="AC54">
        <v>1.22</v>
      </c>
      <c r="AD54">
        <v>1.46</v>
      </c>
      <c r="AE54">
        <v>1.77</v>
      </c>
      <c r="AF54">
        <v>0.23</v>
      </c>
      <c r="AG54">
        <v>0.44</v>
      </c>
      <c r="AH54">
        <v>0.41</v>
      </c>
      <c r="AI54">
        <v>0.31</v>
      </c>
      <c r="AJ54">
        <v>0</v>
      </c>
      <c r="AK54">
        <v>0.51</v>
      </c>
      <c r="AL54">
        <v>1.34</v>
      </c>
      <c r="AM54">
        <v>0.88</v>
      </c>
      <c r="AN54">
        <v>0.25</v>
      </c>
      <c r="AO54">
        <v>2.0099999999999998</v>
      </c>
      <c r="AP54">
        <v>0.62</v>
      </c>
      <c r="AQ54">
        <v>0.03</v>
      </c>
      <c r="AR54">
        <v>0.95</v>
      </c>
      <c r="AS54">
        <v>0.69</v>
      </c>
      <c r="AT54">
        <v>1.28</v>
      </c>
      <c r="AU54">
        <v>1.53</v>
      </c>
      <c r="AV54">
        <v>1.75</v>
      </c>
      <c r="AW54" s="8">
        <v>8.5450000000000005E-3</v>
      </c>
      <c r="AX54">
        <v>0.11</v>
      </c>
      <c r="AY54">
        <v>0.8</v>
      </c>
    </row>
    <row r="55" spans="1:51" x14ac:dyDescent="0.2">
      <c r="A55">
        <v>50</v>
      </c>
      <c r="B55">
        <v>0</v>
      </c>
      <c r="C55">
        <v>0.39</v>
      </c>
      <c r="D55">
        <v>0.18</v>
      </c>
      <c r="E55">
        <v>1.31</v>
      </c>
      <c r="F55">
        <v>0.73</v>
      </c>
      <c r="G55">
        <v>1.97</v>
      </c>
      <c r="H55" s="8">
        <v>6.783E-3</v>
      </c>
      <c r="I55">
        <v>0.44</v>
      </c>
      <c r="J55">
        <v>1.05</v>
      </c>
      <c r="K55">
        <v>0</v>
      </c>
      <c r="L55">
        <v>1.32</v>
      </c>
      <c r="M55">
        <v>0.57999999999999996</v>
      </c>
      <c r="N55">
        <v>0.63</v>
      </c>
      <c r="O55">
        <v>0</v>
      </c>
      <c r="P55">
        <v>0.32</v>
      </c>
      <c r="Q55">
        <v>0.16</v>
      </c>
      <c r="R55">
        <v>0.35</v>
      </c>
      <c r="S55">
        <v>0.02</v>
      </c>
      <c r="T55">
        <v>0.6</v>
      </c>
      <c r="U55">
        <v>0.25</v>
      </c>
      <c r="V55">
        <v>1.17</v>
      </c>
      <c r="W55">
        <v>1.06</v>
      </c>
      <c r="X55">
        <v>0.09</v>
      </c>
      <c r="Y55">
        <v>0.19</v>
      </c>
      <c r="Z55">
        <v>0.01</v>
      </c>
      <c r="AA55">
        <v>1.98</v>
      </c>
      <c r="AB55">
        <v>0.56000000000000005</v>
      </c>
      <c r="AC55">
        <v>1.05</v>
      </c>
      <c r="AD55">
        <v>1.1299999999999999</v>
      </c>
      <c r="AE55">
        <v>1.65</v>
      </c>
      <c r="AF55">
        <v>0.15</v>
      </c>
      <c r="AG55">
        <v>0.38</v>
      </c>
      <c r="AH55">
        <v>0.34</v>
      </c>
      <c r="AI55">
        <v>0.27</v>
      </c>
      <c r="AJ55">
        <v>0</v>
      </c>
      <c r="AK55">
        <v>0.36</v>
      </c>
      <c r="AL55">
        <v>1.17</v>
      </c>
      <c r="AM55">
        <v>0.81</v>
      </c>
      <c r="AN55">
        <v>0.21</v>
      </c>
      <c r="AO55">
        <v>1.84</v>
      </c>
      <c r="AP55">
        <v>0.48</v>
      </c>
      <c r="AQ55">
        <v>0.02</v>
      </c>
      <c r="AR55">
        <v>0.8</v>
      </c>
      <c r="AS55">
        <v>0.63</v>
      </c>
      <c r="AT55">
        <v>1.24</v>
      </c>
      <c r="AU55">
        <v>1.46</v>
      </c>
      <c r="AV55">
        <v>1.68</v>
      </c>
      <c r="AW55" s="8">
        <v>7.4489999999999999E-3</v>
      </c>
      <c r="AX55">
        <v>0.09</v>
      </c>
      <c r="AY55">
        <v>0.8</v>
      </c>
    </row>
    <row r="56" spans="1:51" x14ac:dyDescent="0.2">
      <c r="A56">
        <v>51</v>
      </c>
      <c r="B56">
        <v>0</v>
      </c>
      <c r="C56">
        <v>0.28000000000000003</v>
      </c>
      <c r="D56">
        <v>0.17</v>
      </c>
      <c r="E56">
        <v>1.0900000000000001</v>
      </c>
      <c r="F56">
        <v>0.67</v>
      </c>
      <c r="G56">
        <v>1.68</v>
      </c>
      <c r="H56" s="8">
        <v>4.5630000000000002E-3</v>
      </c>
      <c r="I56">
        <v>0.37</v>
      </c>
      <c r="J56">
        <v>0.95</v>
      </c>
      <c r="K56">
        <v>0</v>
      </c>
      <c r="L56">
        <v>1.1599999999999999</v>
      </c>
      <c r="M56">
        <v>0.46</v>
      </c>
      <c r="N56">
        <v>0.66</v>
      </c>
      <c r="O56">
        <v>0</v>
      </c>
      <c r="P56">
        <v>0.33</v>
      </c>
      <c r="Q56">
        <v>0.16</v>
      </c>
      <c r="R56">
        <v>0.35</v>
      </c>
      <c r="S56" s="8">
        <v>9.077E-3</v>
      </c>
      <c r="T56">
        <v>0.49</v>
      </c>
      <c r="U56">
        <v>0.2</v>
      </c>
      <c r="V56">
        <v>1.0900000000000001</v>
      </c>
      <c r="W56">
        <v>0.97</v>
      </c>
      <c r="X56">
        <v>0.08</v>
      </c>
      <c r="Y56">
        <v>0.14000000000000001</v>
      </c>
      <c r="Z56" s="8">
        <v>5.6860000000000001E-3</v>
      </c>
      <c r="AA56">
        <v>1.95</v>
      </c>
      <c r="AB56">
        <v>0.43</v>
      </c>
      <c r="AC56">
        <v>1.04</v>
      </c>
      <c r="AD56">
        <v>1.02</v>
      </c>
      <c r="AE56">
        <v>1.44</v>
      </c>
      <c r="AF56">
        <v>0.12</v>
      </c>
      <c r="AG56">
        <v>0.3</v>
      </c>
      <c r="AH56">
        <v>0.3</v>
      </c>
      <c r="AI56">
        <v>0.24</v>
      </c>
      <c r="AJ56">
        <v>0</v>
      </c>
      <c r="AK56">
        <v>0.22</v>
      </c>
      <c r="AL56">
        <v>1</v>
      </c>
      <c r="AM56">
        <v>0.73</v>
      </c>
      <c r="AN56">
        <v>0.18</v>
      </c>
      <c r="AO56">
        <v>1.62</v>
      </c>
      <c r="AP56">
        <v>0.39</v>
      </c>
      <c r="AQ56">
        <v>0.01</v>
      </c>
      <c r="AR56">
        <v>0.65</v>
      </c>
      <c r="AS56">
        <v>0.56999999999999995</v>
      </c>
      <c r="AT56">
        <v>1.21</v>
      </c>
      <c r="AU56">
        <v>1.41</v>
      </c>
      <c r="AV56">
        <v>1.62</v>
      </c>
      <c r="AW56" s="8">
        <v>4.6010000000000001E-3</v>
      </c>
      <c r="AX56">
        <v>7.0000000000000007E-2</v>
      </c>
      <c r="AY56">
        <v>0.74</v>
      </c>
    </row>
    <row r="57" spans="1:51" x14ac:dyDescent="0.2">
      <c r="A57">
        <v>52</v>
      </c>
      <c r="B57">
        <v>0</v>
      </c>
      <c r="C57">
        <v>0.14000000000000001</v>
      </c>
      <c r="D57">
        <v>0.15</v>
      </c>
      <c r="E57">
        <v>0.93</v>
      </c>
      <c r="F57">
        <v>0.61</v>
      </c>
      <c r="G57">
        <v>1.67</v>
      </c>
      <c r="H57" s="8">
        <v>2.343E-3</v>
      </c>
      <c r="I57">
        <v>0.35</v>
      </c>
      <c r="J57">
        <v>0.77</v>
      </c>
      <c r="K57">
        <v>0</v>
      </c>
      <c r="L57">
        <v>0.93</v>
      </c>
      <c r="M57">
        <v>0.36</v>
      </c>
      <c r="N57">
        <v>0.63</v>
      </c>
      <c r="O57" s="8">
        <v>1.939E-3</v>
      </c>
      <c r="P57">
        <v>0.35</v>
      </c>
      <c r="Q57">
        <v>0.13</v>
      </c>
      <c r="R57">
        <v>0.27</v>
      </c>
      <c r="S57">
        <v>0.01</v>
      </c>
      <c r="T57">
        <v>0.38</v>
      </c>
      <c r="U57">
        <v>0.16</v>
      </c>
      <c r="V57">
        <v>0.96</v>
      </c>
      <c r="W57">
        <v>0.83</v>
      </c>
      <c r="X57">
        <v>0.06</v>
      </c>
      <c r="Y57">
        <v>0.11</v>
      </c>
      <c r="Z57" s="8">
        <v>3.6099999999999999E-3</v>
      </c>
      <c r="AA57">
        <v>1.89</v>
      </c>
      <c r="AB57">
        <v>0.36</v>
      </c>
      <c r="AC57">
        <v>0.89</v>
      </c>
      <c r="AD57">
        <v>0.92</v>
      </c>
      <c r="AE57">
        <v>1.18</v>
      </c>
      <c r="AF57">
        <v>0.08</v>
      </c>
      <c r="AG57">
        <v>0.19</v>
      </c>
      <c r="AH57">
        <v>0.23</v>
      </c>
      <c r="AI57">
        <v>0.21</v>
      </c>
      <c r="AJ57">
        <v>0</v>
      </c>
      <c r="AK57">
        <v>0.13</v>
      </c>
      <c r="AL57">
        <v>0.87</v>
      </c>
      <c r="AM57">
        <v>0.59</v>
      </c>
      <c r="AN57">
        <v>0.15</v>
      </c>
      <c r="AO57">
        <v>1.46</v>
      </c>
      <c r="AP57">
        <v>0.31</v>
      </c>
      <c r="AQ57">
        <v>0.01</v>
      </c>
      <c r="AR57">
        <v>0.57999999999999996</v>
      </c>
      <c r="AS57">
        <v>0.51</v>
      </c>
      <c r="AT57">
        <v>1.17</v>
      </c>
      <c r="AU57">
        <v>1.33</v>
      </c>
      <c r="AV57">
        <v>1.56</v>
      </c>
      <c r="AW57" s="8">
        <v>3.9439999999999996E-3</v>
      </c>
      <c r="AX57">
        <v>0.05</v>
      </c>
      <c r="AY57">
        <v>0.67</v>
      </c>
    </row>
    <row r="58" spans="1:51" x14ac:dyDescent="0.2">
      <c r="A58">
        <v>53</v>
      </c>
      <c r="B58">
        <v>0</v>
      </c>
      <c r="C58">
        <v>0.08</v>
      </c>
      <c r="D58">
        <v>0.14000000000000001</v>
      </c>
      <c r="E58">
        <v>0.71</v>
      </c>
      <c r="F58">
        <v>0.53</v>
      </c>
      <c r="G58">
        <v>1.59</v>
      </c>
      <c r="H58" s="8">
        <v>1.2329999999999999E-3</v>
      </c>
      <c r="I58">
        <v>0.32</v>
      </c>
      <c r="J58">
        <v>0.69</v>
      </c>
      <c r="K58">
        <v>0</v>
      </c>
      <c r="L58">
        <v>0.69</v>
      </c>
      <c r="M58">
        <v>0.28000000000000003</v>
      </c>
      <c r="N58">
        <v>0.59</v>
      </c>
      <c r="O58">
        <v>0</v>
      </c>
      <c r="P58">
        <v>0.39</v>
      </c>
      <c r="Q58">
        <v>0.13</v>
      </c>
      <c r="R58">
        <v>0.25</v>
      </c>
      <c r="S58">
        <v>0.01</v>
      </c>
      <c r="T58">
        <v>0.28999999999999998</v>
      </c>
      <c r="U58">
        <v>0.12</v>
      </c>
      <c r="V58">
        <v>0.89</v>
      </c>
      <c r="W58">
        <v>0.56999999999999995</v>
      </c>
      <c r="X58">
        <v>0.05</v>
      </c>
      <c r="Y58">
        <v>0.09</v>
      </c>
      <c r="Z58" s="8">
        <v>9.9280000000000006E-4</v>
      </c>
      <c r="AA58">
        <v>1.88</v>
      </c>
      <c r="AB58">
        <v>0.32</v>
      </c>
      <c r="AC58">
        <v>0.76</v>
      </c>
      <c r="AD58">
        <v>0.71</v>
      </c>
      <c r="AE58">
        <v>1.18</v>
      </c>
      <c r="AF58">
        <v>0.06</v>
      </c>
      <c r="AG58">
        <v>0.17</v>
      </c>
      <c r="AH58">
        <v>0.23</v>
      </c>
      <c r="AI58">
        <v>0.19</v>
      </c>
      <c r="AJ58">
        <v>0</v>
      </c>
      <c r="AK58">
        <v>0.05</v>
      </c>
      <c r="AL58">
        <v>0.77</v>
      </c>
      <c r="AM58">
        <v>0.54</v>
      </c>
      <c r="AN58">
        <v>0.14000000000000001</v>
      </c>
      <c r="AO58">
        <v>1.29</v>
      </c>
      <c r="AP58">
        <v>0.25</v>
      </c>
      <c r="AQ58" s="8">
        <v>9.783E-3</v>
      </c>
      <c r="AR58">
        <v>0.48</v>
      </c>
      <c r="AS58">
        <v>0.45</v>
      </c>
      <c r="AT58">
        <v>1.1200000000000001</v>
      </c>
      <c r="AU58">
        <v>1.26</v>
      </c>
      <c r="AV58">
        <v>1.51</v>
      </c>
      <c r="AW58" s="8">
        <v>1.9719999999999998E-3</v>
      </c>
      <c r="AX58">
        <v>0.04</v>
      </c>
      <c r="AY58">
        <v>0.63</v>
      </c>
    </row>
    <row r="59" spans="1:51" x14ac:dyDescent="0.2">
      <c r="A59">
        <v>54</v>
      </c>
      <c r="B59">
        <v>0</v>
      </c>
      <c r="C59">
        <v>0.09</v>
      </c>
      <c r="D59">
        <v>0.13</v>
      </c>
      <c r="E59">
        <v>0.59</v>
      </c>
      <c r="F59">
        <v>0.54</v>
      </c>
      <c r="G59">
        <v>1.39</v>
      </c>
      <c r="H59" s="8">
        <v>8.0159999999999997E-4</v>
      </c>
      <c r="I59">
        <v>0.32</v>
      </c>
      <c r="J59">
        <v>0.46</v>
      </c>
      <c r="K59">
        <v>0</v>
      </c>
      <c r="L59">
        <v>0.66</v>
      </c>
      <c r="M59">
        <v>0.22</v>
      </c>
      <c r="N59">
        <v>0.55000000000000004</v>
      </c>
      <c r="O59">
        <v>0</v>
      </c>
      <c r="P59">
        <v>0.4</v>
      </c>
      <c r="Q59">
        <v>0.12</v>
      </c>
      <c r="R59">
        <v>0.19</v>
      </c>
      <c r="S59" s="8">
        <v>2.5929999999999998E-3</v>
      </c>
      <c r="T59">
        <v>0.24</v>
      </c>
      <c r="U59">
        <v>0.1</v>
      </c>
      <c r="V59">
        <v>0.8</v>
      </c>
      <c r="W59">
        <v>0.4</v>
      </c>
      <c r="X59">
        <v>0.03</v>
      </c>
      <c r="Y59">
        <v>7.0000000000000007E-2</v>
      </c>
      <c r="Z59" s="8">
        <v>1.9859999999999999E-3</v>
      </c>
      <c r="AA59">
        <v>1.84</v>
      </c>
      <c r="AB59">
        <v>0.26</v>
      </c>
      <c r="AC59">
        <v>0.7</v>
      </c>
      <c r="AD59">
        <v>0.62</v>
      </c>
      <c r="AE59">
        <v>1.08</v>
      </c>
      <c r="AF59">
        <v>0.05</v>
      </c>
      <c r="AG59">
        <v>0.11</v>
      </c>
      <c r="AH59">
        <v>0.19</v>
      </c>
      <c r="AI59">
        <v>0.16</v>
      </c>
      <c r="AJ59">
        <v>0</v>
      </c>
      <c r="AK59">
        <v>0.05</v>
      </c>
      <c r="AL59">
        <v>0.67</v>
      </c>
      <c r="AM59">
        <v>0.48</v>
      </c>
      <c r="AN59">
        <v>0.12</v>
      </c>
      <c r="AO59">
        <v>1.17</v>
      </c>
      <c r="AP59">
        <v>0.19</v>
      </c>
      <c r="AQ59" s="8">
        <v>7.3369999999999998E-3</v>
      </c>
      <c r="AR59">
        <v>0.42</v>
      </c>
      <c r="AS59">
        <v>0.39</v>
      </c>
      <c r="AT59">
        <v>1.07</v>
      </c>
      <c r="AU59">
        <v>1.18</v>
      </c>
      <c r="AV59">
        <v>1.43</v>
      </c>
      <c r="AW59" s="8">
        <v>1.753E-3</v>
      </c>
      <c r="AX59">
        <v>0.02</v>
      </c>
      <c r="AY59">
        <v>0.54</v>
      </c>
    </row>
    <row r="60" spans="1:51" x14ac:dyDescent="0.2">
      <c r="A60">
        <v>55</v>
      </c>
      <c r="B60">
        <v>0</v>
      </c>
      <c r="C60">
        <v>0.03</v>
      </c>
      <c r="D60">
        <v>0.12</v>
      </c>
      <c r="E60">
        <v>0.49</v>
      </c>
      <c r="F60">
        <v>0.55000000000000004</v>
      </c>
      <c r="G60">
        <v>1.33</v>
      </c>
      <c r="H60" s="8">
        <v>1.2329999999999999E-4</v>
      </c>
      <c r="I60">
        <v>0.32</v>
      </c>
      <c r="J60">
        <v>0.42</v>
      </c>
      <c r="K60">
        <v>0</v>
      </c>
      <c r="L60">
        <v>0.28999999999999998</v>
      </c>
      <c r="M60">
        <v>0.18</v>
      </c>
      <c r="N60">
        <v>0.56000000000000005</v>
      </c>
      <c r="O60">
        <v>0</v>
      </c>
      <c r="P60">
        <v>0.4</v>
      </c>
      <c r="Q60">
        <v>0.11</v>
      </c>
      <c r="R60">
        <v>0.14000000000000001</v>
      </c>
      <c r="S60" s="8">
        <v>1.297E-3</v>
      </c>
      <c r="T60">
        <v>0.16</v>
      </c>
      <c r="U60">
        <v>7.0000000000000007E-2</v>
      </c>
      <c r="V60">
        <v>0.75</v>
      </c>
      <c r="W60">
        <v>0.33</v>
      </c>
      <c r="X60">
        <v>0.02</v>
      </c>
      <c r="Y60">
        <v>0.05</v>
      </c>
      <c r="Z60" s="8">
        <v>5.4149999999999999E-4</v>
      </c>
      <c r="AA60">
        <v>1.8</v>
      </c>
      <c r="AB60">
        <v>0.21</v>
      </c>
      <c r="AC60">
        <v>0.66</v>
      </c>
      <c r="AD60">
        <v>0.61</v>
      </c>
      <c r="AE60">
        <v>0.92</v>
      </c>
      <c r="AF60">
        <v>0.04</v>
      </c>
      <c r="AG60">
        <v>7.0000000000000007E-2</v>
      </c>
      <c r="AH60">
        <v>0.18</v>
      </c>
      <c r="AI60">
        <v>0.15</v>
      </c>
      <c r="AJ60">
        <v>0</v>
      </c>
      <c r="AK60">
        <v>0.02</v>
      </c>
      <c r="AL60">
        <v>0.57999999999999996</v>
      </c>
      <c r="AM60">
        <v>0.42</v>
      </c>
      <c r="AN60">
        <v>0.1</v>
      </c>
      <c r="AO60">
        <v>1.02</v>
      </c>
      <c r="AP60">
        <v>0.12</v>
      </c>
      <c r="AQ60" s="8">
        <v>6.4200000000000004E-3</v>
      </c>
      <c r="AR60">
        <v>0.37</v>
      </c>
      <c r="AS60">
        <v>0.35</v>
      </c>
      <c r="AT60">
        <v>1.06</v>
      </c>
      <c r="AU60">
        <v>1.1499999999999999</v>
      </c>
      <c r="AV60">
        <v>1.36</v>
      </c>
      <c r="AW60" s="8">
        <v>8.7640000000000005E-4</v>
      </c>
      <c r="AX60">
        <v>0.02</v>
      </c>
      <c r="AY60">
        <v>0.57999999999999996</v>
      </c>
    </row>
    <row r="61" spans="1:51" x14ac:dyDescent="0.2">
      <c r="A61">
        <v>56</v>
      </c>
      <c r="B61">
        <v>0</v>
      </c>
      <c r="C61">
        <v>0.02</v>
      </c>
      <c r="D61">
        <v>0.12</v>
      </c>
      <c r="E61">
        <v>0.37</v>
      </c>
      <c r="F61">
        <v>0.53</v>
      </c>
      <c r="G61">
        <v>1.2</v>
      </c>
      <c r="H61" s="8">
        <v>4.9330000000000001E-4</v>
      </c>
      <c r="I61">
        <v>0.28999999999999998</v>
      </c>
      <c r="J61">
        <v>0.3</v>
      </c>
      <c r="K61">
        <v>0</v>
      </c>
      <c r="L61">
        <v>0.38</v>
      </c>
      <c r="M61">
        <v>0.13</v>
      </c>
      <c r="N61">
        <v>0.54</v>
      </c>
      <c r="O61">
        <v>0</v>
      </c>
      <c r="P61">
        <v>0.44</v>
      </c>
      <c r="Q61">
        <v>0.1</v>
      </c>
      <c r="R61">
        <v>0.09</v>
      </c>
      <c r="S61" s="8">
        <v>1.297E-3</v>
      </c>
      <c r="T61">
        <v>0.13</v>
      </c>
      <c r="U61">
        <v>0.05</v>
      </c>
      <c r="V61">
        <v>0.64</v>
      </c>
      <c r="W61">
        <v>0.27</v>
      </c>
      <c r="X61">
        <v>0.01</v>
      </c>
      <c r="Y61">
        <v>0.04</v>
      </c>
      <c r="Z61" s="8">
        <v>1.805E-4</v>
      </c>
      <c r="AA61">
        <v>1.78</v>
      </c>
      <c r="AB61">
        <v>0.17</v>
      </c>
      <c r="AC61">
        <v>0.63</v>
      </c>
      <c r="AD61">
        <v>0.46</v>
      </c>
      <c r="AE61">
        <v>0.84</v>
      </c>
      <c r="AF61">
        <v>0.02</v>
      </c>
      <c r="AG61">
        <v>0.05</v>
      </c>
      <c r="AH61">
        <v>0.17</v>
      </c>
      <c r="AI61">
        <v>0.13</v>
      </c>
      <c r="AJ61">
        <v>0</v>
      </c>
      <c r="AK61">
        <v>0.01</v>
      </c>
      <c r="AL61">
        <v>0.52</v>
      </c>
      <c r="AM61">
        <v>0.37</v>
      </c>
      <c r="AN61">
        <v>0.09</v>
      </c>
      <c r="AO61">
        <v>0.89</v>
      </c>
      <c r="AP61">
        <v>0.09</v>
      </c>
      <c r="AQ61" s="8">
        <v>3.669E-3</v>
      </c>
      <c r="AR61">
        <v>0.32</v>
      </c>
      <c r="AS61">
        <v>0.3</v>
      </c>
      <c r="AT61">
        <v>0.98</v>
      </c>
      <c r="AU61">
        <v>1.08</v>
      </c>
      <c r="AV61">
        <v>1.33</v>
      </c>
      <c r="AW61" s="8">
        <v>4.3820000000000003E-4</v>
      </c>
      <c r="AX61">
        <v>0.01</v>
      </c>
      <c r="AY61">
        <v>0.52</v>
      </c>
    </row>
    <row r="62" spans="1:51" x14ac:dyDescent="0.2">
      <c r="A62">
        <v>57</v>
      </c>
      <c r="B62">
        <v>0</v>
      </c>
      <c r="C62">
        <v>0.01</v>
      </c>
      <c r="D62">
        <v>0.1</v>
      </c>
      <c r="E62">
        <v>0.28999999999999998</v>
      </c>
      <c r="F62">
        <v>0.5</v>
      </c>
      <c r="G62">
        <v>1.18</v>
      </c>
      <c r="H62" s="8">
        <v>1.2329999999999999E-4</v>
      </c>
      <c r="I62">
        <v>0.3</v>
      </c>
      <c r="J62">
        <v>0.24</v>
      </c>
      <c r="K62">
        <v>0</v>
      </c>
      <c r="L62">
        <v>0.12</v>
      </c>
      <c r="M62">
        <v>0.1</v>
      </c>
      <c r="N62">
        <v>0.53</v>
      </c>
      <c r="O62">
        <v>0</v>
      </c>
      <c r="P62">
        <v>0.47</v>
      </c>
      <c r="Q62">
        <v>0.09</v>
      </c>
      <c r="R62">
        <v>7.0000000000000007E-2</v>
      </c>
      <c r="S62">
        <v>0</v>
      </c>
      <c r="T62">
        <v>0.1</v>
      </c>
      <c r="U62">
        <v>0.04</v>
      </c>
      <c r="V62">
        <v>0.63</v>
      </c>
      <c r="W62">
        <v>0.1</v>
      </c>
      <c r="X62">
        <v>0.01</v>
      </c>
      <c r="Y62">
        <v>0.04</v>
      </c>
      <c r="Z62" s="8">
        <v>9.0260000000000007E-5</v>
      </c>
      <c r="AA62">
        <v>1.75</v>
      </c>
      <c r="AB62">
        <v>0.16</v>
      </c>
      <c r="AC62">
        <v>0.53</v>
      </c>
      <c r="AD62">
        <v>0.36</v>
      </c>
      <c r="AE62">
        <v>0.63</v>
      </c>
      <c r="AF62">
        <v>0.02</v>
      </c>
      <c r="AG62">
        <v>0.03</v>
      </c>
      <c r="AH62">
        <v>0.13</v>
      </c>
      <c r="AI62">
        <v>0.11</v>
      </c>
      <c r="AJ62">
        <v>0</v>
      </c>
      <c r="AK62" s="8">
        <v>7.0850000000000002E-3</v>
      </c>
      <c r="AL62">
        <v>0.45</v>
      </c>
      <c r="AM62">
        <v>0.32</v>
      </c>
      <c r="AN62">
        <v>0.09</v>
      </c>
      <c r="AO62">
        <v>0.77</v>
      </c>
      <c r="AP62">
        <v>0.06</v>
      </c>
      <c r="AQ62" s="8">
        <v>5.8089999999999999E-3</v>
      </c>
      <c r="AR62">
        <v>0.28000000000000003</v>
      </c>
      <c r="AS62">
        <v>0.27</v>
      </c>
      <c r="AT62">
        <v>0.93</v>
      </c>
      <c r="AU62">
        <v>0.98</v>
      </c>
      <c r="AV62">
        <v>1.24</v>
      </c>
      <c r="AW62" s="8">
        <v>8.7640000000000005E-4</v>
      </c>
      <c r="AX62" s="8">
        <v>5.8500000000000002E-3</v>
      </c>
      <c r="AY62">
        <v>0.5</v>
      </c>
    </row>
    <row r="63" spans="1:51" x14ac:dyDescent="0.2">
      <c r="A63">
        <v>58</v>
      </c>
      <c r="B63">
        <v>0</v>
      </c>
      <c r="C63">
        <v>0</v>
      </c>
      <c r="D63">
        <v>0.1</v>
      </c>
      <c r="E63">
        <v>0.25</v>
      </c>
      <c r="F63">
        <v>0.54</v>
      </c>
      <c r="G63">
        <v>1.06</v>
      </c>
      <c r="H63">
        <v>0</v>
      </c>
      <c r="I63">
        <v>0.28999999999999998</v>
      </c>
      <c r="J63">
        <v>0.17</v>
      </c>
      <c r="K63">
        <v>0</v>
      </c>
      <c r="L63">
        <v>0.12</v>
      </c>
      <c r="M63">
        <v>7.0000000000000007E-2</v>
      </c>
      <c r="N63">
        <v>0.55000000000000004</v>
      </c>
      <c r="O63">
        <v>0</v>
      </c>
      <c r="P63">
        <v>0.54</v>
      </c>
      <c r="Q63">
        <v>0.09</v>
      </c>
      <c r="R63">
        <v>0.06</v>
      </c>
      <c r="S63">
        <v>0</v>
      </c>
      <c r="T63">
        <v>7.0000000000000007E-2</v>
      </c>
      <c r="U63">
        <v>0.03</v>
      </c>
      <c r="V63">
        <v>0.56999999999999995</v>
      </c>
      <c r="W63">
        <v>0.04</v>
      </c>
      <c r="X63" s="8">
        <v>7.9570000000000005E-3</v>
      </c>
      <c r="Y63">
        <v>0.03</v>
      </c>
      <c r="Z63">
        <v>0</v>
      </c>
      <c r="AA63">
        <v>1.72</v>
      </c>
      <c r="AB63">
        <v>0.14000000000000001</v>
      </c>
      <c r="AC63">
        <v>0.57999999999999996</v>
      </c>
      <c r="AD63">
        <v>0.32</v>
      </c>
      <c r="AE63">
        <v>0.54</v>
      </c>
      <c r="AF63">
        <v>0.02</v>
      </c>
      <c r="AG63">
        <v>0.03</v>
      </c>
      <c r="AH63">
        <v>0.13</v>
      </c>
      <c r="AI63">
        <v>0.1</v>
      </c>
      <c r="AJ63">
        <v>0</v>
      </c>
      <c r="AK63">
        <v>0</v>
      </c>
      <c r="AL63">
        <v>0.42</v>
      </c>
      <c r="AM63">
        <v>0.31</v>
      </c>
      <c r="AN63">
        <v>7.0000000000000007E-2</v>
      </c>
      <c r="AO63">
        <v>0.68</v>
      </c>
      <c r="AP63">
        <v>0.04</v>
      </c>
      <c r="AQ63" s="8">
        <v>2.4459999999999998E-3</v>
      </c>
      <c r="AR63">
        <v>0.25</v>
      </c>
      <c r="AS63">
        <v>0.23</v>
      </c>
      <c r="AT63">
        <v>0.84</v>
      </c>
      <c r="AU63">
        <v>0.92</v>
      </c>
      <c r="AV63">
        <v>1.18</v>
      </c>
      <c r="AW63" s="8">
        <v>4.3820000000000003E-4</v>
      </c>
      <c r="AX63" s="8">
        <v>4.3449999999999999E-3</v>
      </c>
      <c r="AY63">
        <v>0.43</v>
      </c>
    </row>
    <row r="64" spans="1:51" x14ac:dyDescent="0.2">
      <c r="A64">
        <v>59</v>
      </c>
      <c r="B64">
        <v>0</v>
      </c>
      <c r="C64">
        <v>0</v>
      </c>
      <c r="D64">
        <v>0.09</v>
      </c>
      <c r="E64">
        <v>0.15</v>
      </c>
      <c r="F64">
        <v>0.56999999999999995</v>
      </c>
      <c r="G64">
        <v>0.84</v>
      </c>
      <c r="H64">
        <v>0</v>
      </c>
      <c r="I64">
        <v>0.31</v>
      </c>
      <c r="J64">
        <v>0.12</v>
      </c>
      <c r="K64">
        <v>0</v>
      </c>
      <c r="L64">
        <v>0.09</v>
      </c>
      <c r="M64">
        <v>0.05</v>
      </c>
      <c r="N64">
        <v>0.54</v>
      </c>
      <c r="O64">
        <v>0</v>
      </c>
      <c r="P64">
        <v>0.62</v>
      </c>
      <c r="Q64">
        <v>0.09</v>
      </c>
      <c r="R64">
        <v>0.04</v>
      </c>
      <c r="S64">
        <v>0</v>
      </c>
      <c r="T64">
        <v>0.05</v>
      </c>
      <c r="U64">
        <v>0.03</v>
      </c>
      <c r="V64">
        <v>0.53</v>
      </c>
      <c r="W64">
        <v>0.01</v>
      </c>
      <c r="X64" s="8">
        <v>3.493E-3</v>
      </c>
      <c r="Y64">
        <v>0.03</v>
      </c>
      <c r="Z64">
        <v>0</v>
      </c>
      <c r="AA64">
        <v>1.66</v>
      </c>
      <c r="AB64">
        <v>0.13</v>
      </c>
      <c r="AC64">
        <v>0.52</v>
      </c>
      <c r="AD64">
        <v>0.28000000000000003</v>
      </c>
      <c r="AE64">
        <v>0.46</v>
      </c>
      <c r="AF64">
        <v>0.01</v>
      </c>
      <c r="AG64">
        <v>0.01</v>
      </c>
      <c r="AH64">
        <v>0.13</v>
      </c>
      <c r="AI64">
        <v>0.09</v>
      </c>
      <c r="AJ64">
        <v>0</v>
      </c>
      <c r="AK64">
        <v>0</v>
      </c>
      <c r="AL64">
        <v>0.39</v>
      </c>
      <c r="AM64">
        <v>0.26</v>
      </c>
      <c r="AN64">
        <v>7.0000000000000007E-2</v>
      </c>
      <c r="AO64">
        <v>0.56000000000000005</v>
      </c>
      <c r="AP64">
        <v>0.02</v>
      </c>
      <c r="AQ64" s="8">
        <v>4.28E-3</v>
      </c>
      <c r="AR64">
        <v>0.22</v>
      </c>
      <c r="AS64">
        <v>0.2</v>
      </c>
      <c r="AT64">
        <v>0.8</v>
      </c>
      <c r="AU64">
        <v>0.86</v>
      </c>
      <c r="AV64">
        <v>1.1000000000000001</v>
      </c>
      <c r="AW64">
        <v>0</v>
      </c>
      <c r="AX64" s="8">
        <v>2.3400000000000001E-3</v>
      </c>
      <c r="AY64">
        <v>0.42</v>
      </c>
    </row>
    <row r="65" spans="1:51" x14ac:dyDescent="0.2">
      <c r="A65">
        <v>60</v>
      </c>
      <c r="B65">
        <v>0</v>
      </c>
      <c r="C65">
        <v>0</v>
      </c>
      <c r="D65">
        <v>0.09</v>
      </c>
      <c r="E65">
        <v>0.12</v>
      </c>
      <c r="F65">
        <v>0.63</v>
      </c>
      <c r="G65">
        <v>0.73</v>
      </c>
      <c r="H65">
        <v>0</v>
      </c>
      <c r="I65">
        <v>0.3</v>
      </c>
      <c r="J65">
        <v>0.08</v>
      </c>
      <c r="K65">
        <v>0</v>
      </c>
      <c r="L65">
        <v>0.02</v>
      </c>
      <c r="M65">
        <v>0.04</v>
      </c>
      <c r="N65">
        <v>0.49</v>
      </c>
      <c r="O65">
        <v>0</v>
      </c>
      <c r="P65">
        <v>0.73</v>
      </c>
      <c r="Q65">
        <v>0.06</v>
      </c>
      <c r="R65">
        <v>0.03</v>
      </c>
      <c r="S65">
        <v>0</v>
      </c>
      <c r="T65">
        <v>0.04</v>
      </c>
      <c r="U65">
        <v>0.02</v>
      </c>
      <c r="V65">
        <v>0.49</v>
      </c>
      <c r="W65">
        <v>0.02</v>
      </c>
      <c r="X65" s="8">
        <v>2.5230000000000001E-3</v>
      </c>
      <c r="Y65">
        <v>0.03</v>
      </c>
      <c r="Z65" s="8">
        <v>9.0260000000000007E-5</v>
      </c>
      <c r="AA65">
        <v>1.62</v>
      </c>
      <c r="AB65">
        <v>0.1</v>
      </c>
      <c r="AC65">
        <v>0.46</v>
      </c>
      <c r="AD65">
        <v>0.21</v>
      </c>
      <c r="AE65">
        <v>0.42</v>
      </c>
      <c r="AF65" s="8">
        <v>6.8100000000000001E-3</v>
      </c>
      <c r="AG65" s="8">
        <v>2.6710000000000002E-3</v>
      </c>
      <c r="AH65">
        <v>0.11</v>
      </c>
      <c r="AI65">
        <v>0.08</v>
      </c>
      <c r="AJ65">
        <v>0</v>
      </c>
      <c r="AK65">
        <v>0</v>
      </c>
      <c r="AL65">
        <v>0.37</v>
      </c>
      <c r="AM65">
        <v>0.21</v>
      </c>
      <c r="AN65">
        <v>0.05</v>
      </c>
      <c r="AO65">
        <v>0.48</v>
      </c>
      <c r="AP65">
        <v>0.01</v>
      </c>
      <c r="AQ65" s="8">
        <v>3.669E-3</v>
      </c>
      <c r="AR65">
        <v>0.19</v>
      </c>
      <c r="AS65">
        <v>0.18</v>
      </c>
      <c r="AT65">
        <v>0.73</v>
      </c>
      <c r="AU65">
        <v>0.79</v>
      </c>
      <c r="AV65">
        <v>1.04</v>
      </c>
      <c r="AW65">
        <v>0</v>
      </c>
      <c r="AX65" s="8">
        <v>8.3569999999999998E-4</v>
      </c>
      <c r="AY65">
        <v>0.37</v>
      </c>
    </row>
    <row r="66" spans="1:51" x14ac:dyDescent="0.2">
      <c r="A66">
        <v>61</v>
      </c>
      <c r="B66">
        <v>0</v>
      </c>
      <c r="C66">
        <v>0</v>
      </c>
      <c r="D66">
        <v>7.0000000000000007E-2</v>
      </c>
      <c r="E66">
        <v>0.09</v>
      </c>
      <c r="F66">
        <v>0.6</v>
      </c>
      <c r="G66">
        <v>0.62</v>
      </c>
      <c r="H66">
        <v>0</v>
      </c>
      <c r="I66">
        <v>0.28999999999999998</v>
      </c>
      <c r="J66">
        <v>0.04</v>
      </c>
      <c r="K66">
        <v>0</v>
      </c>
      <c r="L66">
        <v>0.02</v>
      </c>
      <c r="M66">
        <v>0.03</v>
      </c>
      <c r="N66">
        <v>0.5</v>
      </c>
      <c r="O66">
        <v>0</v>
      </c>
      <c r="P66">
        <v>0.82</v>
      </c>
      <c r="Q66">
        <v>0.09</v>
      </c>
      <c r="R66">
        <v>0.02</v>
      </c>
      <c r="S66">
        <v>0</v>
      </c>
      <c r="T66">
        <v>0.03</v>
      </c>
      <c r="U66">
        <v>0.01</v>
      </c>
      <c r="V66">
        <v>0.46</v>
      </c>
      <c r="W66" s="8">
        <v>7.2579999999999997E-3</v>
      </c>
      <c r="X66" s="8">
        <v>2.1350000000000002E-3</v>
      </c>
      <c r="Y66">
        <v>0.02</v>
      </c>
      <c r="Z66">
        <v>0</v>
      </c>
      <c r="AA66">
        <v>1.55</v>
      </c>
      <c r="AB66">
        <v>0.1</v>
      </c>
      <c r="AC66">
        <v>0.41</v>
      </c>
      <c r="AD66">
        <v>0.19</v>
      </c>
      <c r="AE66">
        <v>0.32</v>
      </c>
      <c r="AF66" s="8">
        <v>4.5399999999999998E-3</v>
      </c>
      <c r="AG66" s="8">
        <v>1.3359999999999999E-3</v>
      </c>
      <c r="AH66">
        <v>0.11</v>
      </c>
      <c r="AI66">
        <v>7.0000000000000007E-2</v>
      </c>
      <c r="AJ66">
        <v>0</v>
      </c>
      <c r="AK66">
        <v>0</v>
      </c>
      <c r="AL66">
        <v>0.34</v>
      </c>
      <c r="AM66">
        <v>0.19</v>
      </c>
      <c r="AN66">
        <v>0.03</v>
      </c>
      <c r="AO66">
        <v>0.42</v>
      </c>
      <c r="AP66" s="8">
        <v>9.9080000000000001E-3</v>
      </c>
      <c r="AQ66" s="8">
        <v>2.7520000000000001E-3</v>
      </c>
      <c r="AR66">
        <v>0.18</v>
      </c>
      <c r="AS66">
        <v>0.15</v>
      </c>
      <c r="AT66">
        <v>0.68</v>
      </c>
      <c r="AU66">
        <v>0.71</v>
      </c>
      <c r="AV66">
        <v>0.96</v>
      </c>
      <c r="AW66" s="8">
        <v>2.1910000000000001E-4</v>
      </c>
      <c r="AX66" s="8">
        <v>5.0140000000000004E-4</v>
      </c>
      <c r="AY66">
        <v>0.33</v>
      </c>
    </row>
    <row r="67" spans="1:51" x14ac:dyDescent="0.2">
      <c r="A67">
        <v>62</v>
      </c>
      <c r="B67">
        <v>0</v>
      </c>
      <c r="C67">
        <v>0</v>
      </c>
      <c r="D67">
        <v>0.08</v>
      </c>
      <c r="E67">
        <v>7.0000000000000007E-2</v>
      </c>
      <c r="F67">
        <v>0.65</v>
      </c>
      <c r="G67">
        <v>0.51</v>
      </c>
      <c r="H67">
        <v>0</v>
      </c>
      <c r="I67">
        <v>0.27</v>
      </c>
      <c r="J67">
        <v>0.02</v>
      </c>
      <c r="K67">
        <v>0</v>
      </c>
      <c r="L67">
        <v>0</v>
      </c>
      <c r="M67">
        <v>0.02</v>
      </c>
      <c r="N67">
        <v>0.55000000000000004</v>
      </c>
      <c r="O67">
        <v>0</v>
      </c>
      <c r="P67">
        <v>0.9</v>
      </c>
      <c r="Q67">
        <v>0.06</v>
      </c>
      <c r="R67">
        <v>0.01</v>
      </c>
      <c r="S67">
        <v>0</v>
      </c>
      <c r="T67">
        <v>0.01</v>
      </c>
      <c r="U67">
        <v>0.01</v>
      </c>
      <c r="V67">
        <v>0.43</v>
      </c>
      <c r="W67" s="8">
        <v>7.2579999999999997E-3</v>
      </c>
      <c r="X67" s="8">
        <v>1.941E-4</v>
      </c>
      <c r="Y67">
        <v>0.02</v>
      </c>
      <c r="Z67">
        <v>0</v>
      </c>
      <c r="AA67">
        <v>1.49</v>
      </c>
      <c r="AB67">
        <v>0.08</v>
      </c>
      <c r="AC67">
        <v>0.42</v>
      </c>
      <c r="AD67">
        <v>0.15</v>
      </c>
      <c r="AE67">
        <v>0.23</v>
      </c>
      <c r="AF67" s="8">
        <v>3.405E-3</v>
      </c>
      <c r="AG67">
        <v>0</v>
      </c>
      <c r="AH67">
        <v>0.08</v>
      </c>
      <c r="AI67">
        <v>0.06</v>
      </c>
      <c r="AJ67">
        <v>0</v>
      </c>
      <c r="AK67">
        <v>0</v>
      </c>
      <c r="AL67">
        <v>0.3</v>
      </c>
      <c r="AM67">
        <v>0.13</v>
      </c>
      <c r="AN67">
        <v>0.03</v>
      </c>
      <c r="AO67">
        <v>0.34</v>
      </c>
      <c r="AP67" s="8">
        <v>7.0990000000000003E-3</v>
      </c>
      <c r="AQ67" s="8">
        <v>2.4459999999999998E-3</v>
      </c>
      <c r="AR67">
        <v>0.15</v>
      </c>
      <c r="AS67">
        <v>0.12</v>
      </c>
      <c r="AT67">
        <v>0.6</v>
      </c>
      <c r="AU67">
        <v>0.64</v>
      </c>
      <c r="AV67">
        <v>0.91</v>
      </c>
      <c r="AW67">
        <v>0</v>
      </c>
      <c r="AX67" s="8">
        <v>3.3429999999999999E-4</v>
      </c>
      <c r="AY67">
        <v>0.31</v>
      </c>
    </row>
    <row r="68" spans="1:51" x14ac:dyDescent="0.2">
      <c r="A68">
        <v>63</v>
      </c>
      <c r="B68">
        <v>0</v>
      </c>
      <c r="C68">
        <v>0</v>
      </c>
      <c r="D68">
        <v>7.0000000000000007E-2</v>
      </c>
      <c r="E68">
        <v>0.05</v>
      </c>
      <c r="F68">
        <v>0.61</v>
      </c>
      <c r="G68">
        <v>0.38</v>
      </c>
      <c r="H68">
        <v>0</v>
      </c>
      <c r="I68">
        <v>0.32</v>
      </c>
      <c r="J68">
        <v>0.01</v>
      </c>
      <c r="K68">
        <v>0</v>
      </c>
      <c r="L68">
        <v>0.02</v>
      </c>
      <c r="M68">
        <v>0.02</v>
      </c>
      <c r="N68">
        <v>0.51</v>
      </c>
      <c r="O68">
        <v>0</v>
      </c>
      <c r="P68">
        <v>1.0900000000000001</v>
      </c>
      <c r="Q68">
        <v>7.0000000000000007E-2</v>
      </c>
      <c r="R68" s="8">
        <v>2.7430000000000002E-3</v>
      </c>
      <c r="S68">
        <v>0</v>
      </c>
      <c r="T68" s="8">
        <v>7.8019999999999999E-3</v>
      </c>
      <c r="U68" s="8">
        <v>9.4450000000000003E-3</v>
      </c>
      <c r="V68">
        <v>0.41</v>
      </c>
      <c r="W68">
        <v>0</v>
      </c>
      <c r="X68" s="8">
        <v>1.1640000000000001E-3</v>
      </c>
      <c r="Y68">
        <v>0.02</v>
      </c>
      <c r="Z68">
        <v>0</v>
      </c>
      <c r="AA68">
        <v>1.38</v>
      </c>
      <c r="AB68">
        <v>0.08</v>
      </c>
      <c r="AC68">
        <v>0.38</v>
      </c>
      <c r="AD68">
        <v>0.12</v>
      </c>
      <c r="AE68">
        <v>0.16</v>
      </c>
      <c r="AF68" s="8">
        <v>2.2699999999999999E-3</v>
      </c>
      <c r="AG68">
        <v>0</v>
      </c>
      <c r="AH68">
        <v>7.0000000000000007E-2</v>
      </c>
      <c r="AI68">
        <v>0.05</v>
      </c>
      <c r="AJ68">
        <v>0</v>
      </c>
      <c r="AK68">
        <v>0</v>
      </c>
      <c r="AL68">
        <v>0.31</v>
      </c>
      <c r="AM68">
        <v>0.12</v>
      </c>
      <c r="AN68">
        <v>0.03</v>
      </c>
      <c r="AO68">
        <v>0.3</v>
      </c>
      <c r="AP68" s="8">
        <v>2.6619999999999999E-3</v>
      </c>
      <c r="AQ68" s="8">
        <v>3.0569999999999998E-3</v>
      </c>
      <c r="AR68">
        <v>0.15</v>
      </c>
      <c r="AS68">
        <v>0.11</v>
      </c>
      <c r="AT68">
        <v>0.53</v>
      </c>
      <c r="AU68">
        <v>0.56999999999999995</v>
      </c>
      <c r="AV68">
        <v>0.84</v>
      </c>
      <c r="AW68">
        <v>0</v>
      </c>
      <c r="AX68">
        <v>0</v>
      </c>
      <c r="AY68">
        <v>0.27</v>
      </c>
    </row>
    <row r="69" spans="1:51" x14ac:dyDescent="0.2">
      <c r="A69">
        <v>64</v>
      </c>
      <c r="B69">
        <v>0</v>
      </c>
      <c r="C69">
        <v>0</v>
      </c>
      <c r="D69">
        <v>7.0000000000000007E-2</v>
      </c>
      <c r="E69">
        <v>0.03</v>
      </c>
      <c r="F69">
        <v>0.63</v>
      </c>
      <c r="G69">
        <v>0.32</v>
      </c>
      <c r="H69">
        <v>0</v>
      </c>
      <c r="I69">
        <v>0.28999999999999998</v>
      </c>
      <c r="J69" s="8">
        <v>7.6220000000000003E-3</v>
      </c>
      <c r="K69">
        <v>0</v>
      </c>
      <c r="L69">
        <v>0</v>
      </c>
      <c r="M69">
        <v>0.02</v>
      </c>
      <c r="N69">
        <v>0.51</v>
      </c>
      <c r="O69">
        <v>0</v>
      </c>
      <c r="P69">
        <v>1.26</v>
      </c>
      <c r="Q69">
        <v>0.06</v>
      </c>
      <c r="R69" s="8">
        <v>1.371E-3</v>
      </c>
      <c r="S69">
        <v>0</v>
      </c>
      <c r="T69" s="8">
        <v>4.6100000000000004E-3</v>
      </c>
      <c r="U69" s="8">
        <v>9.2350000000000002E-3</v>
      </c>
      <c r="V69">
        <v>0.38</v>
      </c>
      <c r="W69" s="8">
        <v>7.2579999999999997E-3</v>
      </c>
      <c r="X69">
        <v>0</v>
      </c>
      <c r="Y69">
        <v>0.02</v>
      </c>
      <c r="Z69">
        <v>0</v>
      </c>
      <c r="AA69">
        <v>1.3</v>
      </c>
      <c r="AB69">
        <v>0.05</v>
      </c>
      <c r="AC69">
        <v>0.31</v>
      </c>
      <c r="AD69">
        <v>0.09</v>
      </c>
      <c r="AE69">
        <v>0.15</v>
      </c>
      <c r="AF69" s="8">
        <v>2.2699999999999999E-3</v>
      </c>
      <c r="AG69">
        <v>0</v>
      </c>
      <c r="AH69">
        <v>7.0000000000000007E-2</v>
      </c>
      <c r="AI69">
        <v>0.05</v>
      </c>
      <c r="AJ69">
        <v>0</v>
      </c>
      <c r="AK69">
        <v>0</v>
      </c>
      <c r="AL69">
        <v>0.28000000000000003</v>
      </c>
      <c r="AM69">
        <v>0.12</v>
      </c>
      <c r="AN69">
        <v>0.02</v>
      </c>
      <c r="AO69">
        <v>0.25</v>
      </c>
      <c r="AP69" s="8">
        <v>1.183E-3</v>
      </c>
      <c r="AQ69" s="8">
        <v>1.8339999999999999E-3</v>
      </c>
      <c r="AR69">
        <v>0.12</v>
      </c>
      <c r="AS69">
        <v>0.09</v>
      </c>
      <c r="AT69">
        <v>0.47</v>
      </c>
      <c r="AU69">
        <v>0.51</v>
      </c>
      <c r="AV69">
        <v>0.76</v>
      </c>
      <c r="AW69">
        <v>0</v>
      </c>
      <c r="AX69">
        <v>0</v>
      </c>
      <c r="AY69">
        <v>0.23</v>
      </c>
    </row>
    <row r="70" spans="1:51" x14ac:dyDescent="0.2">
      <c r="A70">
        <v>65</v>
      </c>
      <c r="B70">
        <v>0</v>
      </c>
      <c r="C70">
        <v>0</v>
      </c>
      <c r="D70">
        <v>0.06</v>
      </c>
      <c r="E70">
        <v>0.02</v>
      </c>
      <c r="F70">
        <v>0.64</v>
      </c>
      <c r="G70">
        <v>0.31</v>
      </c>
      <c r="H70">
        <v>0</v>
      </c>
      <c r="I70">
        <v>0.28000000000000003</v>
      </c>
      <c r="J70" s="8">
        <v>5.0809999999999996E-3</v>
      </c>
      <c r="K70">
        <v>0</v>
      </c>
      <c r="L70">
        <v>0</v>
      </c>
      <c r="M70">
        <v>0.01</v>
      </c>
      <c r="N70">
        <v>0.48</v>
      </c>
      <c r="O70">
        <v>0</v>
      </c>
      <c r="P70">
        <v>1.4</v>
      </c>
      <c r="Q70">
        <v>0.04</v>
      </c>
      <c r="R70" s="8">
        <v>2.7430000000000002E-3</v>
      </c>
      <c r="S70">
        <v>0</v>
      </c>
      <c r="T70" s="8">
        <v>3.901E-3</v>
      </c>
      <c r="U70" s="8">
        <v>4.8269999999999997E-3</v>
      </c>
      <c r="V70">
        <v>0.34</v>
      </c>
      <c r="W70">
        <v>0</v>
      </c>
      <c r="X70" s="8">
        <v>1.941E-4</v>
      </c>
      <c r="Y70">
        <v>0.01</v>
      </c>
      <c r="Z70">
        <v>0</v>
      </c>
      <c r="AA70">
        <v>1.18</v>
      </c>
      <c r="AB70">
        <v>0.05</v>
      </c>
      <c r="AC70">
        <v>0.32</v>
      </c>
      <c r="AD70">
        <v>0.05</v>
      </c>
      <c r="AE70">
        <v>0.12</v>
      </c>
      <c r="AF70" s="8">
        <v>1.1349999999999999E-3</v>
      </c>
      <c r="AG70">
        <v>0</v>
      </c>
      <c r="AH70">
        <v>0.06</v>
      </c>
      <c r="AI70">
        <v>0.04</v>
      </c>
      <c r="AJ70">
        <v>0</v>
      </c>
      <c r="AK70">
        <v>0</v>
      </c>
      <c r="AL70">
        <v>0.26</v>
      </c>
      <c r="AM70">
        <v>0.11</v>
      </c>
      <c r="AN70">
        <v>0.01</v>
      </c>
      <c r="AO70">
        <v>0.22</v>
      </c>
      <c r="AP70" s="8">
        <v>1.0349999999999999E-3</v>
      </c>
      <c r="AQ70" s="8">
        <v>1.8339999999999999E-3</v>
      </c>
      <c r="AR70">
        <v>0.11</v>
      </c>
      <c r="AS70">
        <v>0.08</v>
      </c>
      <c r="AT70">
        <v>0.39</v>
      </c>
      <c r="AU70">
        <v>0.44</v>
      </c>
      <c r="AV70">
        <v>0.71</v>
      </c>
      <c r="AW70">
        <v>0</v>
      </c>
      <c r="AX70">
        <v>0</v>
      </c>
      <c r="AY70">
        <v>0.22</v>
      </c>
    </row>
    <row r="71" spans="1:51" x14ac:dyDescent="0.2">
      <c r="A71">
        <v>66</v>
      </c>
      <c r="B71">
        <v>0</v>
      </c>
      <c r="C71">
        <v>0</v>
      </c>
      <c r="D71">
        <v>0.06</v>
      </c>
      <c r="E71">
        <v>0.01</v>
      </c>
      <c r="F71">
        <v>0.62</v>
      </c>
      <c r="G71">
        <v>0.23</v>
      </c>
      <c r="H71">
        <v>0</v>
      </c>
      <c r="I71">
        <v>0.26</v>
      </c>
      <c r="J71">
        <v>0</v>
      </c>
      <c r="K71">
        <v>0</v>
      </c>
      <c r="L71">
        <v>0</v>
      </c>
      <c r="M71" s="8">
        <v>3.9150000000000001E-3</v>
      </c>
      <c r="N71">
        <v>0.46</v>
      </c>
      <c r="O71">
        <v>0</v>
      </c>
      <c r="P71">
        <v>1.64</v>
      </c>
      <c r="Q71">
        <v>0.03</v>
      </c>
      <c r="R71">
        <v>0</v>
      </c>
      <c r="S71">
        <v>0</v>
      </c>
      <c r="T71">
        <v>0</v>
      </c>
      <c r="U71" s="8">
        <v>3.9880000000000002E-3</v>
      </c>
      <c r="V71">
        <v>0.33</v>
      </c>
      <c r="W71">
        <v>0</v>
      </c>
      <c r="X71">
        <v>0</v>
      </c>
      <c r="Y71" s="8">
        <v>7.0809999999999996E-3</v>
      </c>
      <c r="Z71">
        <v>0</v>
      </c>
      <c r="AA71">
        <v>1.07</v>
      </c>
      <c r="AB71">
        <v>0.05</v>
      </c>
      <c r="AC71">
        <v>0.34</v>
      </c>
      <c r="AD71">
        <v>0.05</v>
      </c>
      <c r="AE71">
        <v>0.06</v>
      </c>
      <c r="AF71" s="8">
        <v>1.1349999999999999E-3</v>
      </c>
      <c r="AG71">
        <v>0</v>
      </c>
      <c r="AH71">
        <v>0.04</v>
      </c>
      <c r="AI71">
        <v>0.03</v>
      </c>
      <c r="AJ71">
        <v>0</v>
      </c>
      <c r="AK71">
        <v>0</v>
      </c>
      <c r="AL71">
        <v>0.26</v>
      </c>
      <c r="AM71">
        <v>0.06</v>
      </c>
      <c r="AN71">
        <v>0.01</v>
      </c>
      <c r="AO71">
        <v>0.17</v>
      </c>
      <c r="AP71">
        <v>0</v>
      </c>
      <c r="AQ71" s="8">
        <v>1.2229999999999999E-3</v>
      </c>
      <c r="AR71">
        <v>0.11</v>
      </c>
      <c r="AS71">
        <v>7.0000000000000007E-2</v>
      </c>
      <c r="AT71">
        <v>0.36</v>
      </c>
      <c r="AU71">
        <v>0.38</v>
      </c>
      <c r="AV71">
        <v>0.65</v>
      </c>
      <c r="AW71">
        <v>0</v>
      </c>
      <c r="AX71" s="8">
        <v>1.671E-4</v>
      </c>
      <c r="AY71">
        <v>0.19</v>
      </c>
    </row>
    <row r="72" spans="1:51" x14ac:dyDescent="0.2">
      <c r="A72">
        <v>67</v>
      </c>
      <c r="B72">
        <v>0</v>
      </c>
      <c r="C72">
        <v>0</v>
      </c>
      <c r="D72">
        <v>0.05</v>
      </c>
      <c r="E72" s="8">
        <v>7.2100000000000003E-3</v>
      </c>
      <c r="F72">
        <v>0.63</v>
      </c>
      <c r="G72">
        <v>0.2</v>
      </c>
      <c r="H72">
        <v>0</v>
      </c>
      <c r="I72">
        <v>0.22</v>
      </c>
      <c r="J72">
        <v>0</v>
      </c>
      <c r="K72">
        <v>0</v>
      </c>
      <c r="L72">
        <v>0</v>
      </c>
      <c r="M72" s="8">
        <v>5.339E-3</v>
      </c>
      <c r="N72">
        <v>0.44</v>
      </c>
      <c r="O72">
        <v>0</v>
      </c>
      <c r="P72">
        <v>1.83</v>
      </c>
      <c r="Q72">
        <v>0.04</v>
      </c>
      <c r="R72">
        <v>0</v>
      </c>
      <c r="S72">
        <v>0</v>
      </c>
      <c r="T72" s="8">
        <v>3.546E-4</v>
      </c>
      <c r="U72" s="8">
        <v>4.8269999999999997E-3</v>
      </c>
      <c r="V72">
        <v>0.31</v>
      </c>
      <c r="W72">
        <v>0</v>
      </c>
      <c r="X72">
        <v>0</v>
      </c>
      <c r="Y72" s="8">
        <v>6.0980000000000001E-3</v>
      </c>
      <c r="Z72">
        <v>0</v>
      </c>
      <c r="AA72">
        <v>0.94</v>
      </c>
      <c r="AB72">
        <v>0.04</v>
      </c>
      <c r="AC72">
        <v>0.3</v>
      </c>
      <c r="AD72">
        <v>0.03</v>
      </c>
      <c r="AE72">
        <v>0.06</v>
      </c>
      <c r="AF72" s="8">
        <v>1.1349999999999999E-3</v>
      </c>
      <c r="AG72">
        <v>0</v>
      </c>
      <c r="AH72">
        <v>0.04</v>
      </c>
      <c r="AI72">
        <v>0.03</v>
      </c>
      <c r="AJ72">
        <v>0</v>
      </c>
      <c r="AK72">
        <v>0</v>
      </c>
      <c r="AL72">
        <v>0.24</v>
      </c>
      <c r="AM72">
        <v>0.06</v>
      </c>
      <c r="AN72" s="8">
        <v>8.3330000000000001E-3</v>
      </c>
      <c r="AO72">
        <v>0.15</v>
      </c>
      <c r="AP72">
        <v>0</v>
      </c>
      <c r="AQ72" s="8">
        <v>1.2229999999999999E-3</v>
      </c>
      <c r="AR72">
        <v>0.09</v>
      </c>
      <c r="AS72">
        <v>0.06</v>
      </c>
      <c r="AT72">
        <v>0.33</v>
      </c>
      <c r="AU72">
        <v>0.32</v>
      </c>
      <c r="AV72">
        <v>0.59</v>
      </c>
      <c r="AW72">
        <v>0</v>
      </c>
      <c r="AX72">
        <v>0</v>
      </c>
      <c r="AY72">
        <v>0.16</v>
      </c>
    </row>
    <row r="73" spans="1:51" x14ac:dyDescent="0.2">
      <c r="A73">
        <v>68</v>
      </c>
      <c r="B73">
        <v>0</v>
      </c>
      <c r="C73">
        <v>0</v>
      </c>
      <c r="D73">
        <v>0.05</v>
      </c>
      <c r="E73" s="8">
        <v>2.7729999999999999E-3</v>
      </c>
      <c r="F73">
        <v>0.56000000000000005</v>
      </c>
      <c r="G73">
        <v>0.16</v>
      </c>
      <c r="H73">
        <v>0</v>
      </c>
      <c r="I73">
        <v>0.25</v>
      </c>
      <c r="J73" s="8">
        <v>2.5409999999999999E-3</v>
      </c>
      <c r="K73">
        <v>0</v>
      </c>
      <c r="L73">
        <v>0</v>
      </c>
      <c r="M73" s="8">
        <v>5.339E-3</v>
      </c>
      <c r="N73">
        <v>0.45</v>
      </c>
      <c r="O73">
        <v>0</v>
      </c>
      <c r="P73">
        <v>2.09</v>
      </c>
      <c r="Q73">
        <v>0.02</v>
      </c>
      <c r="R73">
        <v>0</v>
      </c>
      <c r="S73">
        <v>0</v>
      </c>
      <c r="T73">
        <v>0</v>
      </c>
      <c r="U73" s="8">
        <v>3.3579999999999999E-3</v>
      </c>
      <c r="V73">
        <v>0.27</v>
      </c>
      <c r="W73">
        <v>0</v>
      </c>
      <c r="X73">
        <v>0</v>
      </c>
      <c r="Y73" s="8">
        <v>8.2609999999999992E-3</v>
      </c>
      <c r="Z73">
        <v>0</v>
      </c>
      <c r="AA73">
        <v>0.83</v>
      </c>
      <c r="AB73">
        <v>0.04</v>
      </c>
      <c r="AC73">
        <v>0.28999999999999998</v>
      </c>
      <c r="AD73">
        <v>0.03</v>
      </c>
      <c r="AE73">
        <v>0.05</v>
      </c>
      <c r="AF73">
        <v>0</v>
      </c>
      <c r="AG73">
        <v>0</v>
      </c>
      <c r="AH73">
        <v>0.04</v>
      </c>
      <c r="AI73">
        <v>0.02</v>
      </c>
      <c r="AJ73">
        <v>0</v>
      </c>
      <c r="AK73">
        <v>0</v>
      </c>
      <c r="AL73">
        <v>0.22</v>
      </c>
      <c r="AM73">
        <v>0.05</v>
      </c>
      <c r="AN73" s="8">
        <v>4.3860000000000001E-3</v>
      </c>
      <c r="AO73">
        <v>0.12</v>
      </c>
      <c r="AP73" s="8">
        <v>1.4789999999999999E-4</v>
      </c>
      <c r="AQ73" s="8">
        <v>2.14E-3</v>
      </c>
      <c r="AR73">
        <v>0.08</v>
      </c>
      <c r="AS73">
        <v>0.05</v>
      </c>
      <c r="AT73">
        <v>0.28000000000000003</v>
      </c>
      <c r="AU73">
        <v>0.28000000000000003</v>
      </c>
      <c r="AV73">
        <v>0.55000000000000004</v>
      </c>
      <c r="AW73">
        <v>0</v>
      </c>
      <c r="AX73">
        <v>0</v>
      </c>
      <c r="AY73">
        <v>0.13</v>
      </c>
    </row>
    <row r="74" spans="1:51" x14ac:dyDescent="0.2">
      <c r="A74">
        <v>69</v>
      </c>
      <c r="B74">
        <v>0</v>
      </c>
      <c r="C74">
        <v>0</v>
      </c>
      <c r="D74">
        <v>0.05</v>
      </c>
      <c r="E74" s="8">
        <v>2.2190000000000001E-3</v>
      </c>
      <c r="F74">
        <v>0.52</v>
      </c>
      <c r="G74">
        <v>0.15</v>
      </c>
      <c r="H74">
        <v>0</v>
      </c>
      <c r="I74">
        <v>0.28999999999999998</v>
      </c>
      <c r="J74">
        <v>0</v>
      </c>
      <c r="K74">
        <v>0</v>
      </c>
      <c r="L74">
        <v>0</v>
      </c>
      <c r="M74" s="8">
        <v>2.8479999999999998E-3</v>
      </c>
      <c r="N74">
        <v>0.46</v>
      </c>
      <c r="O74">
        <v>0</v>
      </c>
      <c r="P74">
        <v>2.3199999999999998</v>
      </c>
      <c r="Q74">
        <v>0.02</v>
      </c>
      <c r="R74">
        <v>0</v>
      </c>
      <c r="S74">
        <v>0</v>
      </c>
      <c r="T74" s="8">
        <v>7.092E-4</v>
      </c>
      <c r="U74" s="8">
        <v>2.3089999999999999E-3</v>
      </c>
      <c r="V74">
        <v>0.25</v>
      </c>
      <c r="W74">
        <v>0</v>
      </c>
      <c r="X74">
        <v>0</v>
      </c>
      <c r="Y74" s="8">
        <v>3.5409999999999999E-3</v>
      </c>
      <c r="Z74">
        <v>0</v>
      </c>
      <c r="AA74">
        <v>0.71</v>
      </c>
      <c r="AB74">
        <v>0.03</v>
      </c>
      <c r="AC74">
        <v>0.27</v>
      </c>
      <c r="AD74">
        <v>0.02</v>
      </c>
      <c r="AE74">
        <v>0.02</v>
      </c>
      <c r="AF74">
        <v>0</v>
      </c>
      <c r="AG74">
        <v>0</v>
      </c>
      <c r="AH74">
        <v>0.04</v>
      </c>
      <c r="AI74">
        <v>0.02</v>
      </c>
      <c r="AJ74">
        <v>0</v>
      </c>
      <c r="AK74">
        <v>0</v>
      </c>
      <c r="AL74">
        <v>0.21</v>
      </c>
      <c r="AM74">
        <v>0.05</v>
      </c>
      <c r="AN74" s="8">
        <v>2.1930000000000001E-3</v>
      </c>
      <c r="AO74">
        <v>0.1</v>
      </c>
      <c r="AP74">
        <v>0</v>
      </c>
      <c r="AQ74" s="8">
        <v>3.057E-4</v>
      </c>
      <c r="AR74">
        <v>7.0000000000000007E-2</v>
      </c>
      <c r="AS74">
        <v>0.04</v>
      </c>
      <c r="AT74">
        <v>0.24</v>
      </c>
      <c r="AU74">
        <v>0.24</v>
      </c>
      <c r="AV74">
        <v>0.5</v>
      </c>
      <c r="AW74">
        <v>0</v>
      </c>
      <c r="AX74">
        <v>0</v>
      </c>
      <c r="AY74">
        <v>0.12</v>
      </c>
    </row>
    <row r="75" spans="1:51" x14ac:dyDescent="0.2">
      <c r="A75">
        <v>70</v>
      </c>
      <c r="B75">
        <v>0</v>
      </c>
      <c r="C75">
        <v>0</v>
      </c>
      <c r="D75">
        <v>0.04</v>
      </c>
      <c r="E75" s="8">
        <v>1.109E-3</v>
      </c>
      <c r="F75">
        <v>0.46</v>
      </c>
      <c r="G75">
        <v>0.16</v>
      </c>
      <c r="H75">
        <v>0</v>
      </c>
      <c r="I75">
        <v>0.31</v>
      </c>
      <c r="J75">
        <v>0</v>
      </c>
      <c r="K75">
        <v>0</v>
      </c>
      <c r="L75">
        <v>0</v>
      </c>
      <c r="M75" s="8">
        <v>2.8479999999999998E-3</v>
      </c>
      <c r="N75">
        <v>0.42</v>
      </c>
      <c r="O75">
        <v>0</v>
      </c>
      <c r="P75">
        <v>2.6</v>
      </c>
      <c r="Q75">
        <v>0.01</v>
      </c>
      <c r="R75">
        <v>0</v>
      </c>
      <c r="S75">
        <v>0</v>
      </c>
      <c r="T75">
        <v>0</v>
      </c>
      <c r="U75" s="8">
        <v>1.469E-3</v>
      </c>
      <c r="V75">
        <v>0.24</v>
      </c>
      <c r="W75">
        <v>0</v>
      </c>
      <c r="X75">
        <v>0</v>
      </c>
      <c r="Y75" s="8">
        <v>5.7039999999999999E-3</v>
      </c>
      <c r="Z75">
        <v>0</v>
      </c>
      <c r="AA75">
        <v>0.59</v>
      </c>
      <c r="AB75">
        <v>0.02</v>
      </c>
      <c r="AC75">
        <v>0.31</v>
      </c>
      <c r="AD75" s="8">
        <v>4.1570000000000001E-3</v>
      </c>
      <c r="AE75" s="8">
        <v>6.221E-3</v>
      </c>
      <c r="AF75">
        <v>0</v>
      </c>
      <c r="AG75">
        <v>0</v>
      </c>
      <c r="AH75">
        <v>0.03</v>
      </c>
      <c r="AI75">
        <v>0.01</v>
      </c>
      <c r="AJ75">
        <v>0</v>
      </c>
      <c r="AK75">
        <v>0</v>
      </c>
      <c r="AL75">
        <v>0.2</v>
      </c>
      <c r="AM75">
        <v>0.05</v>
      </c>
      <c r="AN75" s="8">
        <v>1.3159999999999999E-3</v>
      </c>
      <c r="AO75">
        <v>0.08</v>
      </c>
      <c r="AP75">
        <v>0</v>
      </c>
      <c r="AQ75" s="8">
        <v>1.8339999999999999E-3</v>
      </c>
      <c r="AR75">
        <v>7.0000000000000007E-2</v>
      </c>
      <c r="AS75">
        <v>0.03</v>
      </c>
      <c r="AT75">
        <v>0.23</v>
      </c>
      <c r="AU75">
        <v>0.21</v>
      </c>
      <c r="AV75">
        <v>0.45</v>
      </c>
      <c r="AW75">
        <v>0</v>
      </c>
      <c r="AX75">
        <v>0</v>
      </c>
      <c r="AY75">
        <v>0.11</v>
      </c>
    </row>
    <row r="76" spans="1:51" x14ac:dyDescent="0.2">
      <c r="A76">
        <v>71</v>
      </c>
      <c r="B76">
        <v>0</v>
      </c>
      <c r="C76">
        <v>0</v>
      </c>
      <c r="D76">
        <v>0.04</v>
      </c>
      <c r="E76" s="8">
        <v>5.5460000000000004E-4</v>
      </c>
      <c r="F76">
        <v>0.41</v>
      </c>
      <c r="G76">
        <v>0.15</v>
      </c>
      <c r="H76">
        <v>0</v>
      </c>
      <c r="I76">
        <v>0.27</v>
      </c>
      <c r="J76">
        <v>0</v>
      </c>
      <c r="K76">
        <v>0</v>
      </c>
      <c r="L76">
        <v>0</v>
      </c>
      <c r="M76" s="8">
        <v>1.4239999999999999E-3</v>
      </c>
      <c r="N76">
        <v>0.4</v>
      </c>
      <c r="O76">
        <v>0</v>
      </c>
      <c r="P76">
        <v>2.8</v>
      </c>
      <c r="Q76" s="8">
        <v>5.0010000000000002E-3</v>
      </c>
      <c r="R76">
        <v>0</v>
      </c>
      <c r="S76">
        <v>0</v>
      </c>
      <c r="T76">
        <v>0</v>
      </c>
      <c r="U76" s="8">
        <v>2.0990000000000002E-3</v>
      </c>
      <c r="V76">
        <v>0.21</v>
      </c>
      <c r="W76">
        <v>0</v>
      </c>
      <c r="X76">
        <v>0</v>
      </c>
      <c r="Y76" s="8">
        <v>1.7700000000000001E-3</v>
      </c>
      <c r="Z76">
        <v>0</v>
      </c>
      <c r="AA76">
        <v>0.49</v>
      </c>
      <c r="AB76">
        <v>0.02</v>
      </c>
      <c r="AC76">
        <v>0.27</v>
      </c>
      <c r="AD76" s="8">
        <v>5.5430000000000002E-3</v>
      </c>
      <c r="AE76">
        <v>0.01</v>
      </c>
      <c r="AF76">
        <v>0</v>
      </c>
      <c r="AG76">
        <v>0</v>
      </c>
      <c r="AH76">
        <v>0.02</v>
      </c>
      <c r="AI76">
        <v>0.01</v>
      </c>
      <c r="AJ76">
        <v>0</v>
      </c>
      <c r="AK76">
        <v>0</v>
      </c>
      <c r="AL76">
        <v>0.17</v>
      </c>
      <c r="AM76">
        <v>0.04</v>
      </c>
      <c r="AN76" s="8">
        <v>8.7710000000000002E-4</v>
      </c>
      <c r="AO76">
        <v>0.06</v>
      </c>
      <c r="AP76">
        <v>0</v>
      </c>
      <c r="AQ76" s="8">
        <v>9.1719999999999996E-4</v>
      </c>
      <c r="AR76">
        <v>0.06</v>
      </c>
      <c r="AS76">
        <v>0.03</v>
      </c>
      <c r="AT76">
        <v>0.21</v>
      </c>
      <c r="AU76">
        <v>0.18</v>
      </c>
      <c r="AV76">
        <v>0.41</v>
      </c>
      <c r="AW76">
        <v>0</v>
      </c>
      <c r="AX76">
        <v>0</v>
      </c>
      <c r="AY76">
        <v>0.09</v>
      </c>
    </row>
    <row r="77" spans="1:51" x14ac:dyDescent="0.2">
      <c r="A77">
        <v>72</v>
      </c>
      <c r="B77">
        <v>0</v>
      </c>
      <c r="C77">
        <v>0</v>
      </c>
      <c r="D77">
        <v>0.04</v>
      </c>
      <c r="E77">
        <v>0</v>
      </c>
      <c r="F77">
        <v>0.32</v>
      </c>
      <c r="G77">
        <v>0.11</v>
      </c>
      <c r="H77">
        <v>0</v>
      </c>
      <c r="I77">
        <v>0.21</v>
      </c>
      <c r="J77">
        <v>0</v>
      </c>
      <c r="K77">
        <v>0</v>
      </c>
      <c r="L77">
        <v>0</v>
      </c>
      <c r="M77" s="8">
        <v>3.5599999999999998E-4</v>
      </c>
      <c r="N77">
        <v>0.38</v>
      </c>
      <c r="O77">
        <v>0</v>
      </c>
      <c r="P77">
        <v>3.1</v>
      </c>
      <c r="Q77" s="8">
        <v>5.0010000000000002E-3</v>
      </c>
      <c r="R77">
        <v>0</v>
      </c>
      <c r="S77">
        <v>0</v>
      </c>
      <c r="T77">
        <v>0</v>
      </c>
      <c r="U77" s="8">
        <v>1.8890000000000001E-3</v>
      </c>
      <c r="V77">
        <v>0.19</v>
      </c>
      <c r="W77">
        <v>0</v>
      </c>
      <c r="X77">
        <v>0</v>
      </c>
      <c r="Y77" s="8">
        <v>1.9670000000000001E-4</v>
      </c>
      <c r="Z77">
        <v>0</v>
      </c>
      <c r="AA77">
        <v>0.39</v>
      </c>
      <c r="AB77">
        <v>0.01</v>
      </c>
      <c r="AC77">
        <v>0.26</v>
      </c>
      <c r="AD77" s="8">
        <v>8.3149999999999995E-3</v>
      </c>
      <c r="AE77" s="8">
        <v>4.1479999999999998E-3</v>
      </c>
      <c r="AF77">
        <v>0</v>
      </c>
      <c r="AG77">
        <v>0</v>
      </c>
      <c r="AH77">
        <v>0.03</v>
      </c>
      <c r="AI77" s="8">
        <v>7.633E-3</v>
      </c>
      <c r="AJ77">
        <v>0</v>
      </c>
      <c r="AK77">
        <v>0</v>
      </c>
      <c r="AL77">
        <v>0.17</v>
      </c>
      <c r="AM77">
        <v>0.02</v>
      </c>
      <c r="AN77" s="8">
        <v>4.3859999999999998E-4</v>
      </c>
      <c r="AO77">
        <v>0.06</v>
      </c>
      <c r="AP77">
        <v>0</v>
      </c>
      <c r="AQ77" s="8">
        <v>9.1719999999999996E-4</v>
      </c>
      <c r="AR77">
        <v>0.05</v>
      </c>
      <c r="AS77">
        <v>0.02</v>
      </c>
      <c r="AT77">
        <v>0.17</v>
      </c>
      <c r="AU77">
        <v>0.15</v>
      </c>
      <c r="AV77">
        <v>0.38</v>
      </c>
      <c r="AW77">
        <v>0</v>
      </c>
      <c r="AX77">
        <v>0</v>
      </c>
      <c r="AY77">
        <v>7.0000000000000007E-2</v>
      </c>
    </row>
    <row r="78" spans="1:51" x14ac:dyDescent="0.2">
      <c r="A78">
        <v>73</v>
      </c>
      <c r="B78">
        <v>0</v>
      </c>
      <c r="C78">
        <v>0</v>
      </c>
      <c r="D78">
        <v>0.04</v>
      </c>
      <c r="E78" s="8">
        <v>5.5460000000000004E-4</v>
      </c>
      <c r="F78">
        <v>0.28999999999999998</v>
      </c>
      <c r="G78">
        <v>0.14000000000000001</v>
      </c>
      <c r="H78">
        <v>0</v>
      </c>
      <c r="I78">
        <v>0.26</v>
      </c>
      <c r="J78">
        <v>0</v>
      </c>
      <c r="K78">
        <v>0</v>
      </c>
      <c r="L78">
        <v>0</v>
      </c>
      <c r="M78" s="8">
        <v>3.5599999999999998E-4</v>
      </c>
      <c r="N78">
        <v>0.34</v>
      </c>
      <c r="O78">
        <v>0</v>
      </c>
      <c r="P78">
        <v>3.32</v>
      </c>
      <c r="Q78" s="8">
        <v>4.0010000000000002E-3</v>
      </c>
      <c r="R78">
        <v>0</v>
      </c>
      <c r="S78">
        <v>0</v>
      </c>
      <c r="T78">
        <v>0</v>
      </c>
      <c r="U78" s="8">
        <v>6.2969999999999996E-4</v>
      </c>
      <c r="V78">
        <v>0.18</v>
      </c>
      <c r="W78">
        <v>0</v>
      </c>
      <c r="X78">
        <v>0</v>
      </c>
      <c r="Y78" s="8">
        <v>9.835E-4</v>
      </c>
      <c r="Z78">
        <v>0</v>
      </c>
      <c r="AA78">
        <v>0.31</v>
      </c>
      <c r="AB78">
        <v>0.01</v>
      </c>
      <c r="AC78">
        <v>0.24</v>
      </c>
      <c r="AD78" s="8">
        <v>1.3860000000000001E-3</v>
      </c>
      <c r="AE78">
        <v>0</v>
      </c>
      <c r="AF78">
        <v>0</v>
      </c>
      <c r="AG78">
        <v>0</v>
      </c>
      <c r="AH78">
        <v>0.02</v>
      </c>
      <c r="AI78" s="8">
        <v>5.5599999999999998E-3</v>
      </c>
      <c r="AJ78">
        <v>0</v>
      </c>
      <c r="AK78">
        <v>0</v>
      </c>
      <c r="AL78">
        <v>0.14000000000000001</v>
      </c>
      <c r="AM78">
        <v>0.01</v>
      </c>
      <c r="AN78">
        <v>0</v>
      </c>
      <c r="AO78">
        <v>0.04</v>
      </c>
      <c r="AP78">
        <v>0</v>
      </c>
      <c r="AQ78" s="8">
        <v>1.8339999999999999E-3</v>
      </c>
      <c r="AR78">
        <v>0.04</v>
      </c>
      <c r="AS78">
        <v>0.02</v>
      </c>
      <c r="AT78">
        <v>0.15</v>
      </c>
      <c r="AU78">
        <v>0.13</v>
      </c>
      <c r="AV78">
        <v>0.35</v>
      </c>
      <c r="AW78">
        <v>0</v>
      </c>
      <c r="AX78">
        <v>0</v>
      </c>
      <c r="AY78">
        <v>7.0000000000000007E-2</v>
      </c>
    </row>
    <row r="79" spans="1:51" x14ac:dyDescent="0.2">
      <c r="A79">
        <v>74</v>
      </c>
      <c r="B79">
        <v>0</v>
      </c>
      <c r="C79">
        <v>0</v>
      </c>
      <c r="D79">
        <v>0.04</v>
      </c>
      <c r="E79">
        <v>0</v>
      </c>
      <c r="F79">
        <v>0.21</v>
      </c>
      <c r="G79">
        <v>0.12</v>
      </c>
      <c r="H79">
        <v>0</v>
      </c>
      <c r="I79">
        <v>0.21</v>
      </c>
      <c r="J79">
        <v>0</v>
      </c>
      <c r="K79">
        <v>0</v>
      </c>
      <c r="L79">
        <v>0</v>
      </c>
      <c r="M79" s="8">
        <v>7.1190000000000001E-4</v>
      </c>
      <c r="N79">
        <v>0.33</v>
      </c>
      <c r="O79">
        <v>0</v>
      </c>
      <c r="P79">
        <v>3.49</v>
      </c>
      <c r="Q79" s="8">
        <v>2E-3</v>
      </c>
      <c r="R79">
        <v>0</v>
      </c>
      <c r="S79">
        <v>0</v>
      </c>
      <c r="T79">
        <v>0</v>
      </c>
      <c r="U79" s="8">
        <v>1.469E-3</v>
      </c>
      <c r="V79">
        <v>0.16</v>
      </c>
      <c r="W79">
        <v>0</v>
      </c>
      <c r="X79">
        <v>0</v>
      </c>
      <c r="Y79">
        <v>0</v>
      </c>
      <c r="Z79">
        <v>0</v>
      </c>
      <c r="AA79">
        <v>0.25</v>
      </c>
      <c r="AB79">
        <v>0.01</v>
      </c>
      <c r="AC79">
        <v>0.23</v>
      </c>
      <c r="AD79">
        <v>0</v>
      </c>
      <c r="AE79">
        <v>0</v>
      </c>
      <c r="AF79">
        <v>0</v>
      </c>
      <c r="AG79">
        <v>0</v>
      </c>
      <c r="AH79">
        <v>0.02</v>
      </c>
      <c r="AI79" s="8">
        <v>3.908E-3</v>
      </c>
      <c r="AJ79">
        <v>0</v>
      </c>
      <c r="AK79">
        <v>0</v>
      </c>
      <c r="AL79">
        <v>0.14000000000000001</v>
      </c>
      <c r="AM79" s="8">
        <v>8.4709999999999994E-3</v>
      </c>
      <c r="AN79">
        <v>0</v>
      </c>
      <c r="AO79">
        <v>0.03</v>
      </c>
      <c r="AP79">
        <v>0</v>
      </c>
      <c r="AQ79" s="8">
        <v>3.057E-4</v>
      </c>
      <c r="AR79">
        <v>0.04</v>
      </c>
      <c r="AS79">
        <v>0.02</v>
      </c>
      <c r="AT79">
        <v>0.15</v>
      </c>
      <c r="AU79">
        <v>0.11</v>
      </c>
      <c r="AV79">
        <v>0.3</v>
      </c>
      <c r="AW79">
        <v>0</v>
      </c>
      <c r="AX79">
        <v>0</v>
      </c>
      <c r="AY79">
        <v>0.04</v>
      </c>
    </row>
    <row r="80" spans="1:51" x14ac:dyDescent="0.2">
      <c r="A80">
        <v>75</v>
      </c>
      <c r="B80">
        <v>0</v>
      </c>
      <c r="C80">
        <v>0</v>
      </c>
      <c r="D80">
        <v>0.03</v>
      </c>
      <c r="E80">
        <v>0</v>
      </c>
      <c r="F80">
        <v>0.15</v>
      </c>
      <c r="G80">
        <v>0.11</v>
      </c>
      <c r="H80">
        <v>0</v>
      </c>
      <c r="I80">
        <v>0.23</v>
      </c>
      <c r="J80">
        <v>0</v>
      </c>
      <c r="K80">
        <v>0</v>
      </c>
      <c r="L80">
        <v>0</v>
      </c>
      <c r="M80" s="8">
        <v>3.5599999999999998E-4</v>
      </c>
      <c r="N80">
        <v>0.31</v>
      </c>
      <c r="O80">
        <v>0</v>
      </c>
      <c r="P80">
        <v>3.67</v>
      </c>
      <c r="Q80" s="8">
        <v>1E-3</v>
      </c>
      <c r="R80">
        <v>0</v>
      </c>
      <c r="S80">
        <v>0</v>
      </c>
      <c r="T80">
        <v>0</v>
      </c>
      <c r="U80">
        <v>0</v>
      </c>
      <c r="V80">
        <v>0.15</v>
      </c>
      <c r="W80">
        <v>0</v>
      </c>
      <c r="X80">
        <v>0</v>
      </c>
      <c r="Y80" s="8">
        <v>3.9340000000000002E-4</v>
      </c>
      <c r="Z80">
        <v>0</v>
      </c>
      <c r="AA80">
        <v>0.19</v>
      </c>
      <c r="AB80" s="8">
        <v>7.5290000000000001E-3</v>
      </c>
      <c r="AC80">
        <v>0.23</v>
      </c>
      <c r="AD80">
        <v>0</v>
      </c>
      <c r="AE80">
        <v>0</v>
      </c>
      <c r="AF80">
        <v>0</v>
      </c>
      <c r="AG80">
        <v>0</v>
      </c>
      <c r="AH80">
        <v>0.01</v>
      </c>
      <c r="AI80" s="8">
        <v>3.0530000000000002E-3</v>
      </c>
      <c r="AJ80">
        <v>0</v>
      </c>
      <c r="AK80">
        <v>0</v>
      </c>
      <c r="AL80">
        <v>0.12</v>
      </c>
      <c r="AM80" s="8">
        <v>9.5300000000000003E-3</v>
      </c>
      <c r="AN80">
        <v>0</v>
      </c>
      <c r="AO80">
        <v>0.03</v>
      </c>
      <c r="AP80">
        <v>0</v>
      </c>
      <c r="AQ80" s="8">
        <v>1.2229999999999999E-3</v>
      </c>
      <c r="AR80">
        <v>0.04</v>
      </c>
      <c r="AS80">
        <v>0.01</v>
      </c>
      <c r="AT80">
        <v>0.14000000000000001</v>
      </c>
      <c r="AU80">
        <v>0.1</v>
      </c>
      <c r="AV80">
        <v>0.28000000000000003</v>
      </c>
      <c r="AW80">
        <v>0</v>
      </c>
      <c r="AX80">
        <v>0</v>
      </c>
      <c r="AY80">
        <v>0.03</v>
      </c>
    </row>
    <row r="81" spans="1:51" x14ac:dyDescent="0.2">
      <c r="A81">
        <v>76</v>
      </c>
      <c r="B81">
        <v>0</v>
      </c>
      <c r="C81">
        <v>0</v>
      </c>
      <c r="D81">
        <v>0.03</v>
      </c>
      <c r="E81">
        <v>0</v>
      </c>
      <c r="F81">
        <v>0.12</v>
      </c>
      <c r="G81">
        <v>0.13</v>
      </c>
      <c r="H81">
        <v>0</v>
      </c>
      <c r="I81">
        <v>0.16</v>
      </c>
      <c r="J81">
        <v>0</v>
      </c>
      <c r="K81">
        <v>0</v>
      </c>
      <c r="L81">
        <v>0</v>
      </c>
      <c r="M81" s="8">
        <v>3.5599999999999998E-4</v>
      </c>
      <c r="N81">
        <v>0.28999999999999998</v>
      </c>
      <c r="O81">
        <v>0</v>
      </c>
      <c r="P81">
        <v>3.77</v>
      </c>
      <c r="Q81">
        <v>0</v>
      </c>
      <c r="R81">
        <v>0</v>
      </c>
      <c r="S81">
        <v>0</v>
      </c>
      <c r="T81">
        <v>0</v>
      </c>
      <c r="U81">
        <v>0</v>
      </c>
      <c r="V81">
        <v>0.13</v>
      </c>
      <c r="W81">
        <v>0</v>
      </c>
      <c r="X81">
        <v>0</v>
      </c>
      <c r="Y81">
        <v>0</v>
      </c>
      <c r="Z81">
        <v>0</v>
      </c>
      <c r="AA81">
        <v>0.14000000000000001</v>
      </c>
      <c r="AB81" s="8">
        <v>5.176E-3</v>
      </c>
      <c r="AC81">
        <v>0.23</v>
      </c>
      <c r="AD81">
        <v>0</v>
      </c>
      <c r="AE81">
        <v>0</v>
      </c>
      <c r="AF81">
        <v>0</v>
      </c>
      <c r="AG81">
        <v>0</v>
      </c>
      <c r="AH81">
        <v>0.01</v>
      </c>
      <c r="AI81" s="8">
        <v>1.835E-3</v>
      </c>
      <c r="AJ81">
        <v>0</v>
      </c>
      <c r="AK81">
        <v>0</v>
      </c>
      <c r="AL81">
        <v>0.1</v>
      </c>
      <c r="AM81" s="8">
        <v>3.1770000000000001E-3</v>
      </c>
      <c r="AN81">
        <v>0</v>
      </c>
      <c r="AO81">
        <v>0.02</v>
      </c>
      <c r="AP81">
        <v>0</v>
      </c>
      <c r="AQ81" s="8">
        <v>6.1149999999999996E-4</v>
      </c>
      <c r="AR81">
        <v>0.03</v>
      </c>
      <c r="AS81">
        <v>0.01</v>
      </c>
      <c r="AT81">
        <v>0.13</v>
      </c>
      <c r="AU81">
        <v>0.08</v>
      </c>
      <c r="AV81">
        <v>0.25</v>
      </c>
      <c r="AW81">
        <v>0</v>
      </c>
      <c r="AX81">
        <v>0</v>
      </c>
      <c r="AY81">
        <v>0.03</v>
      </c>
    </row>
    <row r="82" spans="1:51" x14ac:dyDescent="0.2">
      <c r="A82">
        <v>77</v>
      </c>
      <c r="B82">
        <v>0</v>
      </c>
      <c r="C82">
        <v>0</v>
      </c>
      <c r="D82">
        <v>0.03</v>
      </c>
      <c r="E82">
        <v>0</v>
      </c>
      <c r="F82">
        <v>0.09</v>
      </c>
      <c r="G82">
        <v>0.09</v>
      </c>
      <c r="H82">
        <v>0</v>
      </c>
      <c r="I82">
        <v>0.19</v>
      </c>
      <c r="J82">
        <v>0</v>
      </c>
      <c r="K82">
        <v>0</v>
      </c>
      <c r="L82">
        <v>0</v>
      </c>
      <c r="M82">
        <v>0</v>
      </c>
      <c r="N82">
        <v>0.25</v>
      </c>
      <c r="O82">
        <v>0</v>
      </c>
      <c r="P82">
        <v>3.82</v>
      </c>
      <c r="Q82" s="8">
        <v>1E-3</v>
      </c>
      <c r="R82">
        <v>0</v>
      </c>
      <c r="S82">
        <v>0</v>
      </c>
      <c r="T82">
        <v>0</v>
      </c>
      <c r="U82" s="8">
        <v>4.1980000000000001E-4</v>
      </c>
      <c r="V82">
        <v>0.1</v>
      </c>
      <c r="W82">
        <v>0</v>
      </c>
      <c r="X82">
        <v>0</v>
      </c>
      <c r="Y82">
        <v>0</v>
      </c>
      <c r="Z82">
        <v>0</v>
      </c>
      <c r="AA82">
        <v>0.1</v>
      </c>
      <c r="AB82" s="8">
        <v>4.7060000000000001E-3</v>
      </c>
      <c r="AC82">
        <v>0.22</v>
      </c>
      <c r="AD82">
        <v>0</v>
      </c>
      <c r="AE82">
        <v>0</v>
      </c>
      <c r="AF82">
        <v>0</v>
      </c>
      <c r="AG82">
        <v>0</v>
      </c>
      <c r="AH82">
        <v>0.01</v>
      </c>
      <c r="AI82" s="8">
        <v>1.4710000000000001E-3</v>
      </c>
      <c r="AJ82">
        <v>0</v>
      </c>
      <c r="AK82">
        <v>0</v>
      </c>
      <c r="AL82">
        <v>0.09</v>
      </c>
      <c r="AM82" s="8">
        <v>2.1180000000000001E-3</v>
      </c>
      <c r="AN82">
        <v>0</v>
      </c>
      <c r="AO82">
        <v>0.02</v>
      </c>
      <c r="AP82">
        <v>0</v>
      </c>
      <c r="AQ82">
        <v>0</v>
      </c>
      <c r="AR82">
        <v>0.03</v>
      </c>
      <c r="AS82">
        <v>0.01</v>
      </c>
      <c r="AT82">
        <v>0.13</v>
      </c>
      <c r="AU82">
        <v>7.0000000000000007E-2</v>
      </c>
      <c r="AV82">
        <v>0.22</v>
      </c>
      <c r="AW82">
        <v>0</v>
      </c>
      <c r="AX82">
        <v>0</v>
      </c>
      <c r="AY82">
        <v>0.03</v>
      </c>
    </row>
    <row r="83" spans="1:51" x14ac:dyDescent="0.2">
      <c r="A83">
        <v>78</v>
      </c>
      <c r="B83">
        <v>0</v>
      </c>
      <c r="C83">
        <v>0</v>
      </c>
      <c r="D83">
        <v>0.03</v>
      </c>
      <c r="E83">
        <v>0</v>
      </c>
      <c r="F83">
        <v>0.06</v>
      </c>
      <c r="G83">
        <v>0.1</v>
      </c>
      <c r="H83">
        <v>0</v>
      </c>
      <c r="I83">
        <v>0.18</v>
      </c>
      <c r="J83">
        <v>0</v>
      </c>
      <c r="K83">
        <v>0</v>
      </c>
      <c r="L83">
        <v>0</v>
      </c>
      <c r="M83">
        <v>0</v>
      </c>
      <c r="N83">
        <v>0.22</v>
      </c>
      <c r="O83">
        <v>0</v>
      </c>
      <c r="P83">
        <v>3.86</v>
      </c>
      <c r="Q83">
        <v>0</v>
      </c>
      <c r="R83">
        <v>0</v>
      </c>
      <c r="S83">
        <v>0</v>
      </c>
      <c r="T83">
        <v>0</v>
      </c>
      <c r="U83" s="8">
        <v>4.1980000000000001E-4</v>
      </c>
      <c r="V83">
        <v>0.1</v>
      </c>
      <c r="W83">
        <v>0</v>
      </c>
      <c r="X83">
        <v>0</v>
      </c>
      <c r="Y83">
        <v>0</v>
      </c>
      <c r="Z83">
        <v>0</v>
      </c>
      <c r="AA83">
        <v>7.0000000000000007E-2</v>
      </c>
      <c r="AB83" s="8">
        <v>1.882E-3</v>
      </c>
      <c r="AC83">
        <v>0.18</v>
      </c>
      <c r="AD83">
        <v>0</v>
      </c>
      <c r="AE83">
        <v>0</v>
      </c>
      <c r="AF83">
        <v>0</v>
      </c>
      <c r="AG83">
        <v>0</v>
      </c>
      <c r="AH83" s="8">
        <v>4.3530000000000001E-3</v>
      </c>
      <c r="AI83" s="8">
        <v>7.9830000000000005E-4</v>
      </c>
      <c r="AJ83">
        <v>0</v>
      </c>
      <c r="AK83">
        <v>0</v>
      </c>
      <c r="AL83">
        <v>7.0000000000000007E-2</v>
      </c>
      <c r="AM83">
        <v>0</v>
      </c>
      <c r="AN83">
        <v>0</v>
      </c>
      <c r="AO83">
        <v>0.01</v>
      </c>
      <c r="AP83">
        <v>0</v>
      </c>
      <c r="AQ83" s="8">
        <v>1.2229999999999999E-3</v>
      </c>
      <c r="AR83">
        <v>0.02</v>
      </c>
      <c r="AS83">
        <v>0.01</v>
      </c>
      <c r="AT83">
        <v>0.11</v>
      </c>
      <c r="AU83">
        <v>0.06</v>
      </c>
      <c r="AV83">
        <v>0.22</v>
      </c>
      <c r="AW83">
        <v>0</v>
      </c>
      <c r="AX83">
        <v>0</v>
      </c>
      <c r="AY83">
        <v>0.02</v>
      </c>
    </row>
    <row r="84" spans="1:51" x14ac:dyDescent="0.2">
      <c r="A84">
        <v>79</v>
      </c>
      <c r="B84">
        <v>0</v>
      </c>
      <c r="C84">
        <v>0</v>
      </c>
      <c r="D84">
        <v>0.03</v>
      </c>
      <c r="E84">
        <v>0</v>
      </c>
      <c r="F84">
        <v>0.03</v>
      </c>
      <c r="G84">
        <v>0.08</v>
      </c>
      <c r="H84">
        <v>0</v>
      </c>
      <c r="I84">
        <v>0.21</v>
      </c>
      <c r="J84">
        <v>0</v>
      </c>
      <c r="K84">
        <v>0</v>
      </c>
      <c r="L84">
        <v>0</v>
      </c>
      <c r="M84">
        <v>0</v>
      </c>
      <c r="N84">
        <v>0.19</v>
      </c>
      <c r="O84">
        <v>0</v>
      </c>
      <c r="P84">
        <v>3.83</v>
      </c>
      <c r="Q84">
        <v>0</v>
      </c>
      <c r="R84">
        <v>0</v>
      </c>
      <c r="S84">
        <v>0</v>
      </c>
      <c r="T84">
        <v>0</v>
      </c>
      <c r="U84" s="8">
        <v>2.0990000000000001E-4</v>
      </c>
      <c r="V84">
        <v>0.08</v>
      </c>
      <c r="W84">
        <v>0</v>
      </c>
      <c r="X84">
        <v>0</v>
      </c>
      <c r="Y84">
        <v>0</v>
      </c>
      <c r="Z84">
        <v>0</v>
      </c>
      <c r="AA84">
        <v>0.06</v>
      </c>
      <c r="AB84" s="8">
        <v>2.823E-3</v>
      </c>
      <c r="AC84">
        <v>0.18</v>
      </c>
      <c r="AD84">
        <v>0</v>
      </c>
      <c r="AE84">
        <v>0</v>
      </c>
      <c r="AF84">
        <v>0</v>
      </c>
      <c r="AG84">
        <v>0</v>
      </c>
      <c r="AH84" s="8">
        <v>3.9170000000000003E-3</v>
      </c>
      <c r="AI84" s="8">
        <v>4.3419999999999998E-4</v>
      </c>
      <c r="AJ84">
        <v>0</v>
      </c>
      <c r="AK84">
        <v>0</v>
      </c>
      <c r="AL84">
        <v>7.0000000000000007E-2</v>
      </c>
      <c r="AM84">
        <v>0</v>
      </c>
      <c r="AN84">
        <v>0</v>
      </c>
      <c r="AO84" s="8">
        <v>9.0290000000000006E-3</v>
      </c>
      <c r="AP84">
        <v>0</v>
      </c>
      <c r="AQ84" s="8">
        <v>3.057E-4</v>
      </c>
      <c r="AR84">
        <v>0.02</v>
      </c>
      <c r="AS84" s="8">
        <v>8.6020000000000003E-3</v>
      </c>
      <c r="AT84">
        <v>0.1</v>
      </c>
      <c r="AU84">
        <v>0.06</v>
      </c>
      <c r="AV84">
        <v>0.18</v>
      </c>
      <c r="AW84">
        <v>0</v>
      </c>
      <c r="AX84">
        <v>0</v>
      </c>
      <c r="AY84">
        <v>0.02</v>
      </c>
    </row>
    <row r="85" spans="1:51" x14ac:dyDescent="0.2">
      <c r="A85">
        <v>80</v>
      </c>
      <c r="B85">
        <v>0</v>
      </c>
      <c r="C85">
        <v>0</v>
      </c>
      <c r="D85">
        <v>0.02</v>
      </c>
      <c r="E85">
        <v>0</v>
      </c>
      <c r="F85">
        <v>0.03</v>
      </c>
      <c r="G85">
        <v>0.1</v>
      </c>
      <c r="H85">
        <v>0</v>
      </c>
      <c r="I85">
        <v>0.16</v>
      </c>
      <c r="J85">
        <v>0</v>
      </c>
      <c r="K85">
        <v>0</v>
      </c>
      <c r="L85">
        <v>0</v>
      </c>
      <c r="M85">
        <v>0</v>
      </c>
      <c r="N85">
        <v>0.19</v>
      </c>
      <c r="O85">
        <v>0</v>
      </c>
      <c r="P85">
        <v>3.79</v>
      </c>
      <c r="Q85">
        <v>0</v>
      </c>
      <c r="R85">
        <v>0</v>
      </c>
      <c r="S85">
        <v>0</v>
      </c>
      <c r="T85">
        <v>0</v>
      </c>
      <c r="U85" s="8">
        <v>2.0990000000000001E-4</v>
      </c>
      <c r="V85">
        <v>7.0000000000000007E-2</v>
      </c>
      <c r="W85">
        <v>0</v>
      </c>
      <c r="X85">
        <v>0</v>
      </c>
      <c r="Y85">
        <v>0</v>
      </c>
      <c r="Z85">
        <v>0</v>
      </c>
      <c r="AA85">
        <v>0.04</v>
      </c>
      <c r="AB85" s="8">
        <v>1.4120000000000001E-3</v>
      </c>
      <c r="AC85">
        <v>0.17</v>
      </c>
      <c r="AD85">
        <v>0</v>
      </c>
      <c r="AE85">
        <v>0</v>
      </c>
      <c r="AF85">
        <v>0</v>
      </c>
      <c r="AG85">
        <v>0</v>
      </c>
      <c r="AH85" s="8">
        <v>2.176E-3</v>
      </c>
      <c r="AI85" s="8">
        <v>2.1010000000000001E-4</v>
      </c>
      <c r="AJ85">
        <v>0</v>
      </c>
      <c r="AK85">
        <v>0</v>
      </c>
      <c r="AL85">
        <v>0.06</v>
      </c>
      <c r="AM85">
        <v>0</v>
      </c>
      <c r="AN85">
        <v>0</v>
      </c>
      <c r="AO85" s="8">
        <v>6.2170000000000003E-3</v>
      </c>
      <c r="AP85">
        <v>0</v>
      </c>
      <c r="AQ85" s="8">
        <v>3.057E-4</v>
      </c>
      <c r="AR85">
        <v>0.02</v>
      </c>
      <c r="AS85" s="8">
        <v>7.737E-3</v>
      </c>
      <c r="AT85">
        <v>0.1</v>
      </c>
      <c r="AU85">
        <v>0.05</v>
      </c>
      <c r="AV85">
        <v>0.17</v>
      </c>
      <c r="AW85">
        <v>0</v>
      </c>
      <c r="AX85">
        <v>0</v>
      </c>
      <c r="AY85">
        <v>0.02</v>
      </c>
    </row>
    <row r="86" spans="1:51" x14ac:dyDescent="0.2">
      <c r="A86">
        <v>81</v>
      </c>
      <c r="B86">
        <v>0</v>
      </c>
      <c r="C86">
        <v>0</v>
      </c>
      <c r="D86">
        <v>0.02</v>
      </c>
      <c r="E86">
        <v>0</v>
      </c>
      <c r="F86">
        <v>0.01</v>
      </c>
      <c r="G86">
        <v>7.0000000000000007E-2</v>
      </c>
      <c r="H86">
        <v>0</v>
      </c>
      <c r="I86">
        <v>0.14000000000000001</v>
      </c>
      <c r="J86">
        <v>0</v>
      </c>
      <c r="K86">
        <v>0</v>
      </c>
      <c r="L86">
        <v>0</v>
      </c>
      <c r="M86">
        <v>0</v>
      </c>
      <c r="N86">
        <v>0.15</v>
      </c>
      <c r="O86">
        <v>0</v>
      </c>
      <c r="P86">
        <v>3.71</v>
      </c>
      <c r="Q86">
        <v>0</v>
      </c>
      <c r="R86">
        <v>0</v>
      </c>
      <c r="S86">
        <v>0</v>
      </c>
      <c r="T86">
        <v>0</v>
      </c>
      <c r="U86" s="8">
        <v>2.0990000000000001E-4</v>
      </c>
      <c r="V86">
        <v>0.06</v>
      </c>
      <c r="W86">
        <v>0</v>
      </c>
      <c r="X86">
        <v>0</v>
      </c>
      <c r="Y86">
        <v>0</v>
      </c>
      <c r="Z86">
        <v>0</v>
      </c>
      <c r="AA86">
        <v>0.03</v>
      </c>
      <c r="AB86" s="8">
        <v>2.3530000000000001E-3</v>
      </c>
      <c r="AC86">
        <v>0.17</v>
      </c>
      <c r="AD86">
        <v>0</v>
      </c>
      <c r="AE86">
        <v>0</v>
      </c>
      <c r="AF86">
        <v>0</v>
      </c>
      <c r="AG86">
        <v>0</v>
      </c>
      <c r="AH86" s="8">
        <v>3.0469999999999998E-3</v>
      </c>
      <c r="AI86" s="8">
        <v>1.961E-4</v>
      </c>
      <c r="AJ86">
        <v>0</v>
      </c>
      <c r="AK86">
        <v>0</v>
      </c>
      <c r="AL86">
        <v>0.06</v>
      </c>
      <c r="AM86">
        <v>0</v>
      </c>
      <c r="AN86">
        <v>0</v>
      </c>
      <c r="AO86" s="8">
        <v>6.2170000000000003E-3</v>
      </c>
      <c r="AP86">
        <v>0</v>
      </c>
      <c r="AQ86" s="8">
        <v>3.057E-4</v>
      </c>
      <c r="AR86">
        <v>0.02</v>
      </c>
      <c r="AS86" s="8">
        <v>8.5109999999999995E-3</v>
      </c>
      <c r="AT86">
        <v>0.09</v>
      </c>
      <c r="AU86">
        <v>0.04</v>
      </c>
      <c r="AV86">
        <v>0.16</v>
      </c>
      <c r="AW86">
        <v>0</v>
      </c>
      <c r="AX86">
        <v>0</v>
      </c>
      <c r="AY86">
        <v>0.01</v>
      </c>
    </row>
    <row r="87" spans="1:51" x14ac:dyDescent="0.2">
      <c r="A87">
        <v>82</v>
      </c>
      <c r="B87">
        <v>0</v>
      </c>
      <c r="C87">
        <v>0</v>
      </c>
      <c r="D87">
        <v>0.02</v>
      </c>
      <c r="E87">
        <v>0</v>
      </c>
      <c r="F87">
        <v>0.01</v>
      </c>
      <c r="G87">
        <v>0.08</v>
      </c>
      <c r="H87">
        <v>0</v>
      </c>
      <c r="I87">
        <v>0.17</v>
      </c>
      <c r="J87">
        <v>0</v>
      </c>
      <c r="K87">
        <v>0</v>
      </c>
      <c r="L87">
        <v>0</v>
      </c>
      <c r="M87">
        <v>0</v>
      </c>
      <c r="N87">
        <v>0.13</v>
      </c>
      <c r="O87">
        <v>0</v>
      </c>
      <c r="P87">
        <v>3.56</v>
      </c>
      <c r="Q87">
        <v>0</v>
      </c>
      <c r="R87">
        <v>0</v>
      </c>
      <c r="S87">
        <v>0</v>
      </c>
      <c r="T87">
        <v>0</v>
      </c>
      <c r="U87" s="8">
        <v>2.0990000000000001E-4</v>
      </c>
      <c r="V87">
        <v>0.05</v>
      </c>
      <c r="W87">
        <v>0</v>
      </c>
      <c r="X87">
        <v>0</v>
      </c>
      <c r="Y87">
        <v>0</v>
      </c>
      <c r="Z87">
        <v>0</v>
      </c>
      <c r="AA87">
        <v>0.02</v>
      </c>
      <c r="AB87">
        <v>0</v>
      </c>
      <c r="AC87">
        <v>0.17</v>
      </c>
      <c r="AD87">
        <v>0</v>
      </c>
      <c r="AE87">
        <v>0</v>
      </c>
      <c r="AF87">
        <v>0</v>
      </c>
      <c r="AG87">
        <v>0</v>
      </c>
      <c r="AH87" s="8">
        <v>8.7049999999999996E-4</v>
      </c>
      <c r="AI87" s="8">
        <v>5.6020000000000002E-5</v>
      </c>
      <c r="AJ87">
        <v>0</v>
      </c>
      <c r="AK87">
        <v>0</v>
      </c>
      <c r="AL87">
        <v>0.04</v>
      </c>
      <c r="AM87">
        <v>0</v>
      </c>
      <c r="AN87">
        <v>0</v>
      </c>
      <c r="AO87" s="8">
        <v>3.2560000000000002E-3</v>
      </c>
      <c r="AP87">
        <v>0</v>
      </c>
      <c r="AQ87" s="8">
        <v>3.057E-4</v>
      </c>
      <c r="AR87">
        <v>0.02</v>
      </c>
      <c r="AS87" s="8">
        <v>7.4640000000000001E-3</v>
      </c>
      <c r="AT87">
        <v>0.09</v>
      </c>
      <c r="AU87">
        <v>0.04</v>
      </c>
      <c r="AV87">
        <v>0.14000000000000001</v>
      </c>
      <c r="AW87">
        <v>0</v>
      </c>
      <c r="AX87">
        <v>0</v>
      </c>
      <c r="AY87" s="8">
        <v>6.6259999999999999E-3</v>
      </c>
    </row>
    <row r="88" spans="1:51" x14ac:dyDescent="0.2">
      <c r="A88">
        <v>83</v>
      </c>
      <c r="B88">
        <v>0</v>
      </c>
      <c r="C88">
        <v>0</v>
      </c>
      <c r="D88">
        <v>0.02</v>
      </c>
      <c r="E88">
        <v>0</v>
      </c>
      <c r="F88" s="8">
        <v>4.8440000000000002E-3</v>
      </c>
      <c r="G88">
        <v>7.0000000000000007E-2</v>
      </c>
      <c r="H88">
        <v>0</v>
      </c>
      <c r="I88">
        <v>0.1</v>
      </c>
      <c r="J88">
        <v>0</v>
      </c>
      <c r="K88">
        <v>0</v>
      </c>
      <c r="L88">
        <v>0</v>
      </c>
      <c r="M88">
        <v>0</v>
      </c>
      <c r="N88">
        <v>0.13</v>
      </c>
      <c r="O88">
        <v>0</v>
      </c>
      <c r="P88">
        <v>3.38</v>
      </c>
      <c r="Q88">
        <v>0</v>
      </c>
      <c r="R88">
        <v>0</v>
      </c>
      <c r="S88">
        <v>0</v>
      </c>
      <c r="T88">
        <v>0</v>
      </c>
      <c r="U88" s="8">
        <v>2.0990000000000001E-4</v>
      </c>
      <c r="V88">
        <v>0.04</v>
      </c>
      <c r="W88">
        <v>0</v>
      </c>
      <c r="X88">
        <v>0</v>
      </c>
      <c r="Y88">
        <v>0</v>
      </c>
      <c r="Z88">
        <v>0</v>
      </c>
      <c r="AA88">
        <v>0.01</v>
      </c>
      <c r="AB88" s="8">
        <v>2.3530000000000001E-3</v>
      </c>
      <c r="AC88">
        <v>0.12</v>
      </c>
      <c r="AD88">
        <v>0</v>
      </c>
      <c r="AE88">
        <v>0</v>
      </c>
      <c r="AF88">
        <v>0</v>
      </c>
      <c r="AG88">
        <v>0</v>
      </c>
      <c r="AH88">
        <v>0</v>
      </c>
      <c r="AI88" s="8">
        <v>8.4029999999999993E-5</v>
      </c>
      <c r="AJ88">
        <v>0</v>
      </c>
      <c r="AK88">
        <v>0</v>
      </c>
      <c r="AL88">
        <v>0.04</v>
      </c>
      <c r="AM88">
        <v>0</v>
      </c>
      <c r="AN88">
        <v>0</v>
      </c>
      <c r="AO88" s="8">
        <v>4.2919999999999998E-3</v>
      </c>
      <c r="AP88">
        <v>0</v>
      </c>
      <c r="AQ88" s="8">
        <v>3.057E-4</v>
      </c>
      <c r="AR88">
        <v>0.01</v>
      </c>
      <c r="AS88" s="8">
        <v>6.6899999999999998E-3</v>
      </c>
      <c r="AT88">
        <v>0.08</v>
      </c>
      <c r="AU88">
        <v>0.04</v>
      </c>
      <c r="AV88">
        <v>0.13</v>
      </c>
      <c r="AW88">
        <v>0</v>
      </c>
      <c r="AX88">
        <v>0</v>
      </c>
      <c r="AY88">
        <v>0.01</v>
      </c>
    </row>
    <row r="89" spans="1:51" x14ac:dyDescent="0.2">
      <c r="A89">
        <v>84</v>
      </c>
      <c r="B89">
        <v>0</v>
      </c>
      <c r="C89">
        <v>0</v>
      </c>
      <c r="D89">
        <v>0.02</v>
      </c>
      <c r="E89">
        <v>0</v>
      </c>
      <c r="F89" s="8">
        <v>2.9060000000000002E-3</v>
      </c>
      <c r="G89">
        <v>7.0000000000000007E-2</v>
      </c>
      <c r="H89">
        <v>0</v>
      </c>
      <c r="I89">
        <v>0.08</v>
      </c>
      <c r="J89">
        <v>0</v>
      </c>
      <c r="K89">
        <v>0</v>
      </c>
      <c r="L89">
        <v>0</v>
      </c>
      <c r="M89">
        <v>0</v>
      </c>
      <c r="N89">
        <v>0.09</v>
      </c>
      <c r="O89">
        <v>0</v>
      </c>
      <c r="P89">
        <v>3.21</v>
      </c>
      <c r="Q89">
        <v>0</v>
      </c>
      <c r="R89">
        <v>0</v>
      </c>
      <c r="S89">
        <v>0</v>
      </c>
      <c r="T89">
        <v>0</v>
      </c>
      <c r="U89">
        <v>0</v>
      </c>
      <c r="V89">
        <v>0.03</v>
      </c>
      <c r="W89">
        <v>0</v>
      </c>
      <c r="X89">
        <v>0</v>
      </c>
      <c r="Y89">
        <v>0</v>
      </c>
      <c r="Z89">
        <v>0</v>
      </c>
      <c r="AA89" s="8">
        <v>7.4159999999999998E-3</v>
      </c>
      <c r="AB89" s="8">
        <v>4.706E-4</v>
      </c>
      <c r="AC89">
        <v>0.13</v>
      </c>
      <c r="AD89">
        <v>0</v>
      </c>
      <c r="AE89">
        <v>0</v>
      </c>
      <c r="AF89">
        <v>0</v>
      </c>
      <c r="AG89">
        <v>0</v>
      </c>
      <c r="AH89" s="8">
        <v>8.7049999999999996E-4</v>
      </c>
      <c r="AI89" s="8">
        <v>2.8010000000000001E-5</v>
      </c>
      <c r="AJ89">
        <v>0</v>
      </c>
      <c r="AK89">
        <v>0</v>
      </c>
      <c r="AL89">
        <v>0.04</v>
      </c>
      <c r="AM89">
        <v>0</v>
      </c>
      <c r="AN89">
        <v>0</v>
      </c>
      <c r="AO89" s="8">
        <v>2.0720000000000001E-3</v>
      </c>
      <c r="AP89">
        <v>0</v>
      </c>
      <c r="AQ89" s="8">
        <v>6.1149999999999996E-4</v>
      </c>
      <c r="AR89">
        <v>0.02</v>
      </c>
      <c r="AS89" s="8">
        <v>5.3249999999999999E-3</v>
      </c>
      <c r="AT89">
        <v>0.08</v>
      </c>
      <c r="AU89">
        <v>0.04</v>
      </c>
      <c r="AV89">
        <v>0.11</v>
      </c>
      <c r="AW89">
        <v>0</v>
      </c>
      <c r="AX89">
        <v>0</v>
      </c>
      <c r="AY89" s="8">
        <v>7.9509999999999997E-3</v>
      </c>
    </row>
    <row r="90" spans="1:51" x14ac:dyDescent="0.2">
      <c r="A90">
        <v>85</v>
      </c>
      <c r="B90">
        <v>0</v>
      </c>
      <c r="C90">
        <v>0</v>
      </c>
      <c r="D90">
        <v>0.02</v>
      </c>
      <c r="E90">
        <v>0</v>
      </c>
      <c r="F90" s="8">
        <v>2.9060000000000002E-3</v>
      </c>
      <c r="G90">
        <v>0.05</v>
      </c>
      <c r="H90">
        <v>0</v>
      </c>
      <c r="I90">
        <v>7.0000000000000007E-2</v>
      </c>
      <c r="J90">
        <v>0</v>
      </c>
      <c r="K90">
        <v>0</v>
      </c>
      <c r="L90">
        <v>0</v>
      </c>
      <c r="M90">
        <v>0</v>
      </c>
      <c r="N90">
        <v>7.0000000000000007E-2</v>
      </c>
      <c r="O90">
        <v>0</v>
      </c>
      <c r="P90">
        <v>3</v>
      </c>
      <c r="Q90">
        <v>0</v>
      </c>
      <c r="R90">
        <v>0</v>
      </c>
      <c r="S90">
        <v>0</v>
      </c>
      <c r="T90">
        <v>0</v>
      </c>
      <c r="U90">
        <v>0</v>
      </c>
      <c r="V90">
        <v>0.03</v>
      </c>
      <c r="W90">
        <v>0</v>
      </c>
      <c r="X90">
        <v>0</v>
      </c>
      <c r="Y90">
        <v>0</v>
      </c>
      <c r="Z90">
        <v>0</v>
      </c>
      <c r="AA90" s="8">
        <v>5.2329999999999998E-3</v>
      </c>
      <c r="AB90" s="8">
        <v>4.706E-4</v>
      </c>
      <c r="AC90">
        <v>0.15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0.03</v>
      </c>
      <c r="AM90">
        <v>0</v>
      </c>
      <c r="AN90">
        <v>0</v>
      </c>
      <c r="AO90" s="8">
        <v>1.3320000000000001E-3</v>
      </c>
      <c r="AP90">
        <v>0</v>
      </c>
      <c r="AQ90">
        <v>0</v>
      </c>
      <c r="AR90">
        <v>0.01</v>
      </c>
      <c r="AS90" s="8">
        <v>6.0080000000000003E-3</v>
      </c>
      <c r="AT90">
        <v>0.08</v>
      </c>
      <c r="AU90">
        <v>0.03</v>
      </c>
      <c r="AV90">
        <v>0.1</v>
      </c>
      <c r="AW90">
        <v>0</v>
      </c>
      <c r="AX90">
        <v>0</v>
      </c>
      <c r="AY90" s="8">
        <v>7.9509999999999997E-3</v>
      </c>
    </row>
    <row r="91" spans="1:51" x14ac:dyDescent="0.2">
      <c r="A91">
        <v>86</v>
      </c>
      <c r="B91">
        <v>0</v>
      </c>
      <c r="C91">
        <v>0</v>
      </c>
      <c r="D91">
        <v>0.01</v>
      </c>
      <c r="E91">
        <v>0</v>
      </c>
      <c r="F91">
        <v>0</v>
      </c>
      <c r="G91">
        <v>7.0000000000000007E-2</v>
      </c>
      <c r="H91">
        <v>0</v>
      </c>
      <c r="I91">
        <v>0.05</v>
      </c>
      <c r="J91">
        <v>0</v>
      </c>
      <c r="K91">
        <v>0</v>
      </c>
      <c r="L91">
        <v>0</v>
      </c>
      <c r="M91">
        <v>0</v>
      </c>
      <c r="N91">
        <v>0.05</v>
      </c>
      <c r="O91">
        <v>0</v>
      </c>
      <c r="P91">
        <v>2.84</v>
      </c>
      <c r="Q91">
        <v>0</v>
      </c>
      <c r="R91">
        <v>0</v>
      </c>
      <c r="S91">
        <v>0</v>
      </c>
      <c r="T91">
        <v>0</v>
      </c>
      <c r="U91">
        <v>0</v>
      </c>
      <c r="V91">
        <v>0.02</v>
      </c>
      <c r="W91">
        <v>0</v>
      </c>
      <c r="X91">
        <v>0</v>
      </c>
      <c r="Y91">
        <v>0</v>
      </c>
      <c r="Z91">
        <v>0</v>
      </c>
      <c r="AA91" s="8">
        <v>4.1609999999999998E-3</v>
      </c>
      <c r="AB91">
        <v>0</v>
      </c>
      <c r="AC91">
        <v>0.11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0.03</v>
      </c>
      <c r="AM91">
        <v>0</v>
      </c>
      <c r="AN91">
        <v>0</v>
      </c>
      <c r="AO91" s="8">
        <v>1.036E-3</v>
      </c>
      <c r="AP91">
        <v>0</v>
      </c>
      <c r="AQ91" s="8">
        <v>6.1149999999999996E-4</v>
      </c>
      <c r="AR91">
        <v>0.01</v>
      </c>
      <c r="AS91" s="8">
        <v>6.326E-3</v>
      </c>
      <c r="AT91">
        <v>7.0000000000000007E-2</v>
      </c>
      <c r="AU91">
        <v>0.03</v>
      </c>
      <c r="AV91">
        <v>0.1</v>
      </c>
      <c r="AW91">
        <v>0</v>
      </c>
      <c r="AX91">
        <v>0</v>
      </c>
      <c r="AY91" s="8">
        <v>5.3010000000000002E-3</v>
      </c>
    </row>
    <row r="92" spans="1:51" x14ac:dyDescent="0.2">
      <c r="A92">
        <v>87</v>
      </c>
      <c r="B92">
        <v>0</v>
      </c>
      <c r="C92">
        <v>0</v>
      </c>
      <c r="D92">
        <v>0.02</v>
      </c>
      <c r="E92">
        <v>0</v>
      </c>
      <c r="F92">
        <v>0</v>
      </c>
      <c r="G92">
        <v>0.04</v>
      </c>
      <c r="H92">
        <v>0</v>
      </c>
      <c r="I92">
        <v>0.04</v>
      </c>
      <c r="J92">
        <v>0</v>
      </c>
      <c r="K92">
        <v>0</v>
      </c>
      <c r="L92">
        <v>0</v>
      </c>
      <c r="M92">
        <v>0</v>
      </c>
      <c r="N92">
        <v>0.04</v>
      </c>
      <c r="O92">
        <v>0</v>
      </c>
      <c r="P92">
        <v>2.64</v>
      </c>
      <c r="Q92">
        <v>0</v>
      </c>
      <c r="R92">
        <v>0</v>
      </c>
      <c r="S92">
        <v>0</v>
      </c>
      <c r="T92">
        <v>0</v>
      </c>
      <c r="U92">
        <v>0</v>
      </c>
      <c r="V92">
        <v>0.01</v>
      </c>
      <c r="W92">
        <v>0</v>
      </c>
      <c r="X92">
        <v>0</v>
      </c>
      <c r="Y92">
        <v>0</v>
      </c>
      <c r="Z92">
        <v>0</v>
      </c>
      <c r="AA92" s="8">
        <v>1.6069999999999999E-3</v>
      </c>
      <c r="AB92">
        <v>0</v>
      </c>
      <c r="AC92">
        <v>0.1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0.03</v>
      </c>
      <c r="AM92">
        <v>0</v>
      </c>
      <c r="AN92">
        <v>0</v>
      </c>
      <c r="AO92" s="8">
        <v>8.8809999999999996E-4</v>
      </c>
      <c r="AP92">
        <v>0</v>
      </c>
      <c r="AQ92" s="8">
        <v>3.057E-4</v>
      </c>
      <c r="AR92">
        <v>0.01</v>
      </c>
      <c r="AS92" s="8">
        <v>4.8240000000000002E-3</v>
      </c>
      <c r="AT92">
        <v>7.0000000000000007E-2</v>
      </c>
      <c r="AU92">
        <v>0.03</v>
      </c>
      <c r="AV92">
        <v>0.09</v>
      </c>
      <c r="AW92">
        <v>0</v>
      </c>
      <c r="AX92">
        <v>0</v>
      </c>
      <c r="AY92" s="8">
        <v>7.9509999999999997E-3</v>
      </c>
    </row>
    <row r="93" spans="1:51" x14ac:dyDescent="0.2">
      <c r="A93">
        <v>88</v>
      </c>
      <c r="B93">
        <v>0</v>
      </c>
      <c r="C93">
        <v>0</v>
      </c>
      <c r="D93">
        <v>0.01</v>
      </c>
      <c r="E93">
        <v>0</v>
      </c>
      <c r="F93">
        <v>0</v>
      </c>
      <c r="G93">
        <v>0.05</v>
      </c>
      <c r="H93">
        <v>0</v>
      </c>
      <c r="I93">
        <v>0.03</v>
      </c>
      <c r="J93">
        <v>0</v>
      </c>
      <c r="K93">
        <v>0</v>
      </c>
      <c r="L93">
        <v>0</v>
      </c>
      <c r="M93">
        <v>0</v>
      </c>
      <c r="N93">
        <v>0.03</v>
      </c>
      <c r="O93">
        <v>0</v>
      </c>
      <c r="P93">
        <v>2.41</v>
      </c>
      <c r="Q93">
        <v>0</v>
      </c>
      <c r="R93">
        <v>0</v>
      </c>
      <c r="S93">
        <v>0</v>
      </c>
      <c r="T93">
        <v>0</v>
      </c>
      <c r="U93">
        <v>0</v>
      </c>
      <c r="V93" s="8">
        <v>8.4410000000000006E-3</v>
      </c>
      <c r="W93">
        <v>0</v>
      </c>
      <c r="X93">
        <v>0</v>
      </c>
      <c r="Y93">
        <v>0</v>
      </c>
      <c r="Z93">
        <v>0</v>
      </c>
      <c r="AA93" s="8">
        <v>9.8879999999999997E-4</v>
      </c>
      <c r="AB93">
        <v>0</v>
      </c>
      <c r="AC93">
        <v>0.1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0.03</v>
      </c>
      <c r="AM93">
        <v>0</v>
      </c>
      <c r="AN93">
        <v>0</v>
      </c>
      <c r="AO93" s="8">
        <v>1.4799999999999999E-4</v>
      </c>
      <c r="AP93">
        <v>0</v>
      </c>
      <c r="AQ93">
        <v>0</v>
      </c>
      <c r="AR93">
        <v>0.01</v>
      </c>
      <c r="AS93" s="8">
        <v>6.463E-3</v>
      </c>
      <c r="AT93">
        <v>0.06</v>
      </c>
      <c r="AU93">
        <v>0.03</v>
      </c>
      <c r="AV93">
        <v>0.09</v>
      </c>
      <c r="AW93">
        <v>0</v>
      </c>
      <c r="AX93">
        <v>0</v>
      </c>
      <c r="AY93" s="8">
        <v>4.6379999999999998E-3</v>
      </c>
    </row>
    <row r="94" spans="1:51" x14ac:dyDescent="0.2">
      <c r="A94">
        <v>89</v>
      </c>
      <c r="B94">
        <v>0</v>
      </c>
      <c r="C94">
        <v>0</v>
      </c>
      <c r="D94">
        <v>0.01</v>
      </c>
      <c r="E94">
        <v>0</v>
      </c>
      <c r="F94">
        <v>0</v>
      </c>
      <c r="G94">
        <v>0.04</v>
      </c>
      <c r="H94">
        <v>0</v>
      </c>
      <c r="I94">
        <v>0.01</v>
      </c>
      <c r="J94">
        <v>0</v>
      </c>
      <c r="K94">
        <v>0</v>
      </c>
      <c r="L94">
        <v>0</v>
      </c>
      <c r="M94">
        <v>0</v>
      </c>
      <c r="N94">
        <v>0.03</v>
      </c>
      <c r="O94">
        <v>0</v>
      </c>
      <c r="P94">
        <v>2.17</v>
      </c>
      <c r="Q94">
        <v>0</v>
      </c>
      <c r="R94">
        <v>0</v>
      </c>
      <c r="S94">
        <v>0</v>
      </c>
      <c r="T94">
        <v>0</v>
      </c>
      <c r="U94">
        <v>0</v>
      </c>
      <c r="V94" s="8">
        <v>7.2350000000000001E-3</v>
      </c>
      <c r="W94">
        <v>0</v>
      </c>
      <c r="X94">
        <v>0</v>
      </c>
      <c r="Y94">
        <v>0</v>
      </c>
      <c r="Z94">
        <v>0</v>
      </c>
      <c r="AA94" s="8">
        <v>7.4160000000000003E-4</v>
      </c>
      <c r="AB94" s="8">
        <v>4.706E-4</v>
      </c>
      <c r="AC94">
        <v>0.08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0.02</v>
      </c>
      <c r="AM94">
        <v>0</v>
      </c>
      <c r="AN94">
        <v>0</v>
      </c>
      <c r="AO94" s="8">
        <v>1.4799999999999999E-4</v>
      </c>
      <c r="AP94">
        <v>0</v>
      </c>
      <c r="AQ94" s="8">
        <v>3.057E-4</v>
      </c>
      <c r="AR94" s="8">
        <v>8.2109999999999995E-3</v>
      </c>
      <c r="AS94" s="8">
        <v>5.7800000000000004E-3</v>
      </c>
      <c r="AT94">
        <v>0.06</v>
      </c>
      <c r="AU94">
        <v>0.03</v>
      </c>
      <c r="AV94">
        <v>0.08</v>
      </c>
      <c r="AW94">
        <v>0</v>
      </c>
      <c r="AX94">
        <v>0</v>
      </c>
      <c r="AY94" s="8">
        <v>5.9630000000000004E-3</v>
      </c>
    </row>
    <row r="95" spans="1:51" x14ac:dyDescent="0.2">
      <c r="A95">
        <v>90</v>
      </c>
      <c r="B95">
        <v>0</v>
      </c>
      <c r="C95">
        <v>0</v>
      </c>
      <c r="D95">
        <v>0.01</v>
      </c>
      <c r="E95">
        <v>0</v>
      </c>
      <c r="F95">
        <v>0</v>
      </c>
      <c r="G95">
        <v>0.05</v>
      </c>
      <c r="H95">
        <v>0</v>
      </c>
      <c r="I95" s="8">
        <v>6.1679999999999999E-3</v>
      </c>
      <c r="J95">
        <v>0</v>
      </c>
      <c r="K95">
        <v>0</v>
      </c>
      <c r="L95">
        <v>0</v>
      </c>
      <c r="M95">
        <v>0</v>
      </c>
      <c r="N95">
        <v>0.03</v>
      </c>
      <c r="O95">
        <v>0</v>
      </c>
      <c r="P95">
        <v>1.99</v>
      </c>
      <c r="Q95">
        <v>0</v>
      </c>
      <c r="R95">
        <v>0</v>
      </c>
      <c r="S95">
        <v>0</v>
      </c>
      <c r="T95">
        <v>0</v>
      </c>
      <c r="U95">
        <v>0</v>
      </c>
      <c r="V95" s="8">
        <v>5.7879999999999997E-3</v>
      </c>
      <c r="W95">
        <v>0</v>
      </c>
      <c r="X95">
        <v>0</v>
      </c>
      <c r="Y95">
        <v>0</v>
      </c>
      <c r="Z95">
        <v>0</v>
      </c>
      <c r="AA95" s="8">
        <v>4.1199999999999999E-4</v>
      </c>
      <c r="AB95" s="8">
        <v>4.706E-4</v>
      </c>
      <c r="AC95">
        <v>0.08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0.02</v>
      </c>
      <c r="AM95">
        <v>0</v>
      </c>
      <c r="AN95">
        <v>0</v>
      </c>
      <c r="AO95" s="8">
        <v>1.4799999999999999E-4</v>
      </c>
      <c r="AP95">
        <v>0</v>
      </c>
      <c r="AQ95" s="8">
        <v>6.1149999999999996E-4</v>
      </c>
      <c r="AR95" s="8">
        <v>7.9690000000000004E-3</v>
      </c>
      <c r="AS95" s="8">
        <v>4.6880000000000003E-3</v>
      </c>
      <c r="AT95">
        <v>0.05</v>
      </c>
      <c r="AU95">
        <v>0.03</v>
      </c>
      <c r="AV95">
        <v>7.0000000000000007E-2</v>
      </c>
      <c r="AW95">
        <v>0</v>
      </c>
      <c r="AX95">
        <v>0</v>
      </c>
      <c r="AY95" s="8">
        <v>2.65E-3</v>
      </c>
    </row>
    <row r="96" spans="1:51" x14ac:dyDescent="0.2">
      <c r="A96">
        <v>91</v>
      </c>
      <c r="B96">
        <v>0</v>
      </c>
      <c r="C96">
        <v>0</v>
      </c>
      <c r="D96">
        <v>0.01</v>
      </c>
      <c r="E96">
        <v>0</v>
      </c>
      <c r="F96">
        <v>0</v>
      </c>
      <c r="G96">
        <v>0.04</v>
      </c>
      <c r="H96">
        <v>0</v>
      </c>
      <c r="I96" s="8">
        <v>3.0839999999999999E-3</v>
      </c>
      <c r="J96">
        <v>0</v>
      </c>
      <c r="K96">
        <v>0</v>
      </c>
      <c r="L96">
        <v>0</v>
      </c>
      <c r="M96">
        <v>0</v>
      </c>
      <c r="N96">
        <v>0.01</v>
      </c>
      <c r="O96">
        <v>0</v>
      </c>
      <c r="P96">
        <v>1.77</v>
      </c>
      <c r="Q96">
        <v>0</v>
      </c>
      <c r="R96">
        <v>0</v>
      </c>
      <c r="S96">
        <v>0</v>
      </c>
      <c r="T96">
        <v>0</v>
      </c>
      <c r="U96">
        <v>0</v>
      </c>
      <c r="V96" s="8">
        <v>3.6180000000000001E-3</v>
      </c>
      <c r="W96">
        <v>0</v>
      </c>
      <c r="X96">
        <v>0</v>
      </c>
      <c r="Y96">
        <v>0</v>
      </c>
      <c r="Z96">
        <v>0</v>
      </c>
      <c r="AA96" s="8">
        <v>2.8840000000000002E-4</v>
      </c>
      <c r="AB96">
        <v>0</v>
      </c>
      <c r="AC96">
        <v>7.0000000000000007E-2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0.02</v>
      </c>
      <c r="AM96">
        <v>0</v>
      </c>
      <c r="AN96">
        <v>0</v>
      </c>
      <c r="AO96">
        <v>0</v>
      </c>
      <c r="AP96">
        <v>0</v>
      </c>
      <c r="AQ96" s="8">
        <v>3.057E-4</v>
      </c>
      <c r="AR96" s="8">
        <v>9.4179999999999993E-3</v>
      </c>
      <c r="AS96" s="8">
        <v>4.9150000000000001E-3</v>
      </c>
      <c r="AT96">
        <v>0.06</v>
      </c>
      <c r="AU96">
        <v>0.02</v>
      </c>
      <c r="AV96">
        <v>7.0000000000000007E-2</v>
      </c>
      <c r="AW96">
        <v>0</v>
      </c>
      <c r="AX96">
        <v>0</v>
      </c>
      <c r="AY96" s="8">
        <v>2.65E-3</v>
      </c>
    </row>
    <row r="97" spans="1:51" x14ac:dyDescent="0.2">
      <c r="A97">
        <v>92</v>
      </c>
      <c r="B97">
        <v>0</v>
      </c>
      <c r="C97">
        <v>0</v>
      </c>
      <c r="D97">
        <v>0.01</v>
      </c>
      <c r="E97">
        <v>0</v>
      </c>
      <c r="F97">
        <v>0</v>
      </c>
      <c r="G97">
        <v>0.04</v>
      </c>
      <c r="H97">
        <v>0</v>
      </c>
      <c r="I97" s="8">
        <v>6.1679999999999999E-3</v>
      </c>
      <c r="J97">
        <v>0</v>
      </c>
      <c r="K97">
        <v>0</v>
      </c>
      <c r="L97">
        <v>0</v>
      </c>
      <c r="M97">
        <v>0</v>
      </c>
      <c r="N97">
        <v>0.01</v>
      </c>
      <c r="O97">
        <v>0</v>
      </c>
      <c r="P97">
        <v>1.56</v>
      </c>
      <c r="Q97">
        <v>0</v>
      </c>
      <c r="R97">
        <v>0</v>
      </c>
      <c r="S97">
        <v>0</v>
      </c>
      <c r="T97">
        <v>0</v>
      </c>
      <c r="U97">
        <v>0</v>
      </c>
      <c r="V97" s="8">
        <v>3.859E-3</v>
      </c>
      <c r="W97">
        <v>0</v>
      </c>
      <c r="X97">
        <v>0</v>
      </c>
      <c r="Y97">
        <v>0</v>
      </c>
      <c r="Z97">
        <v>0</v>
      </c>
      <c r="AA97" s="8">
        <v>1.236E-4</v>
      </c>
      <c r="AB97">
        <v>0</v>
      </c>
      <c r="AC97">
        <v>0.06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0.02</v>
      </c>
      <c r="AM97">
        <v>0</v>
      </c>
      <c r="AN97">
        <v>0</v>
      </c>
      <c r="AO97" s="8">
        <v>1.4799999999999999E-4</v>
      </c>
      <c r="AP97">
        <v>0</v>
      </c>
      <c r="AQ97" s="8">
        <v>3.057E-4</v>
      </c>
      <c r="AR97">
        <v>0.01</v>
      </c>
      <c r="AS97" s="8">
        <v>4.9610000000000001E-3</v>
      </c>
      <c r="AT97">
        <v>0.05</v>
      </c>
      <c r="AU97">
        <v>0.02</v>
      </c>
      <c r="AV97">
        <v>7.0000000000000007E-2</v>
      </c>
      <c r="AW97">
        <v>0</v>
      </c>
      <c r="AX97">
        <v>0</v>
      </c>
      <c r="AY97" s="8">
        <v>1.325E-3</v>
      </c>
    </row>
    <row r="98" spans="1:51" x14ac:dyDescent="0.2">
      <c r="A98">
        <v>93</v>
      </c>
      <c r="B98">
        <v>0</v>
      </c>
      <c r="C98">
        <v>0</v>
      </c>
      <c r="D98">
        <v>0.01</v>
      </c>
      <c r="E98">
        <v>0</v>
      </c>
      <c r="F98">
        <v>0</v>
      </c>
      <c r="G98">
        <v>0.04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 s="8">
        <v>9.8429999999999993E-3</v>
      </c>
      <c r="O98">
        <v>0</v>
      </c>
      <c r="P98">
        <v>1.32</v>
      </c>
      <c r="Q98">
        <v>0</v>
      </c>
      <c r="R98">
        <v>0</v>
      </c>
      <c r="S98">
        <v>0</v>
      </c>
      <c r="T98">
        <v>0</v>
      </c>
      <c r="U98">
        <v>0</v>
      </c>
      <c r="V98" s="8">
        <v>1.688E-3</v>
      </c>
      <c r="W98">
        <v>0</v>
      </c>
      <c r="X98">
        <v>0</v>
      </c>
      <c r="Y98">
        <v>0</v>
      </c>
      <c r="Z98">
        <v>0</v>
      </c>
      <c r="AA98" s="8">
        <v>4.1199999999999999E-5</v>
      </c>
      <c r="AB98">
        <v>0</v>
      </c>
      <c r="AC98">
        <v>0.04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0.01</v>
      </c>
      <c r="AM98">
        <v>0</v>
      </c>
      <c r="AN98">
        <v>0</v>
      </c>
      <c r="AO98" s="8">
        <v>1.4799999999999999E-4</v>
      </c>
      <c r="AP98">
        <v>0</v>
      </c>
      <c r="AQ98">
        <v>0</v>
      </c>
      <c r="AR98" s="8">
        <v>7.9690000000000004E-3</v>
      </c>
      <c r="AS98" s="8">
        <v>4.6880000000000003E-3</v>
      </c>
      <c r="AT98">
        <v>0.05</v>
      </c>
      <c r="AU98">
        <v>0.02</v>
      </c>
      <c r="AV98">
        <v>0.06</v>
      </c>
      <c r="AW98">
        <v>0</v>
      </c>
      <c r="AX98">
        <v>0</v>
      </c>
      <c r="AY98" s="8">
        <v>2.65E-3</v>
      </c>
    </row>
    <row r="99" spans="1:51" x14ac:dyDescent="0.2">
      <c r="A99">
        <v>94</v>
      </c>
      <c r="B99">
        <v>0</v>
      </c>
      <c r="C99">
        <v>0</v>
      </c>
      <c r="D99">
        <v>0.01</v>
      </c>
      <c r="E99">
        <v>0</v>
      </c>
      <c r="F99">
        <v>0</v>
      </c>
      <c r="G99">
        <v>0.03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 s="8">
        <v>9.0220000000000005E-3</v>
      </c>
      <c r="O99">
        <v>0</v>
      </c>
      <c r="P99">
        <v>1.1599999999999999</v>
      </c>
      <c r="Q99">
        <v>0</v>
      </c>
      <c r="R99">
        <v>0</v>
      </c>
      <c r="S99">
        <v>0</v>
      </c>
      <c r="T99">
        <v>0</v>
      </c>
      <c r="U99">
        <v>0</v>
      </c>
      <c r="V99" s="8">
        <v>7.2349999999999997E-4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0.04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0.01</v>
      </c>
      <c r="AM99">
        <v>0</v>
      </c>
      <c r="AN99">
        <v>0</v>
      </c>
      <c r="AO99">
        <v>0</v>
      </c>
      <c r="AP99">
        <v>0</v>
      </c>
      <c r="AQ99" s="8">
        <v>3.057E-4</v>
      </c>
      <c r="AR99" s="8">
        <v>7.4859999999999996E-3</v>
      </c>
      <c r="AS99" s="8">
        <v>4.2779999999999997E-3</v>
      </c>
      <c r="AT99">
        <v>0.05</v>
      </c>
      <c r="AU99">
        <v>0.02</v>
      </c>
      <c r="AV99">
        <v>0.06</v>
      </c>
      <c r="AW99">
        <v>0</v>
      </c>
      <c r="AX99">
        <v>0</v>
      </c>
      <c r="AY99" s="8">
        <v>4.6379999999999998E-3</v>
      </c>
    </row>
    <row r="100" spans="1:51" x14ac:dyDescent="0.2">
      <c r="A100">
        <v>95</v>
      </c>
      <c r="B100">
        <v>0</v>
      </c>
      <c r="C100">
        <v>0</v>
      </c>
      <c r="D100">
        <v>0.01</v>
      </c>
      <c r="E100">
        <v>0</v>
      </c>
      <c r="F100">
        <v>0</v>
      </c>
      <c r="G100">
        <v>0.03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 s="8">
        <v>9.8429999999999993E-3</v>
      </c>
      <c r="O100">
        <v>0</v>
      </c>
      <c r="P100">
        <v>1.03</v>
      </c>
      <c r="Q100">
        <v>0</v>
      </c>
      <c r="R100">
        <v>0</v>
      </c>
      <c r="S100">
        <v>0</v>
      </c>
      <c r="T100">
        <v>0</v>
      </c>
      <c r="U100">
        <v>0</v>
      </c>
      <c r="V100" s="8">
        <v>1.206E-3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0.03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0.01</v>
      </c>
      <c r="AM100">
        <v>0</v>
      </c>
      <c r="AN100">
        <v>0</v>
      </c>
      <c r="AO100" s="8">
        <v>1.4799999999999999E-4</v>
      </c>
      <c r="AP100">
        <v>0</v>
      </c>
      <c r="AQ100" s="8">
        <v>3.057E-4</v>
      </c>
      <c r="AR100" s="8">
        <v>7.2449999999999997E-3</v>
      </c>
      <c r="AS100" s="8">
        <v>4.0049999999999999E-3</v>
      </c>
      <c r="AT100">
        <v>0.04</v>
      </c>
      <c r="AU100">
        <v>0.02</v>
      </c>
      <c r="AV100">
        <v>0.06</v>
      </c>
      <c r="AW100">
        <v>0</v>
      </c>
      <c r="AX100">
        <v>0</v>
      </c>
      <c r="AY100" s="8">
        <v>1.9880000000000002E-3</v>
      </c>
    </row>
    <row r="101" spans="1:51" x14ac:dyDescent="0.2">
      <c r="A101">
        <v>96</v>
      </c>
      <c r="B101">
        <v>0</v>
      </c>
      <c r="C101">
        <v>0</v>
      </c>
      <c r="D101">
        <v>0.01</v>
      </c>
      <c r="E101">
        <v>0</v>
      </c>
      <c r="F101">
        <v>0</v>
      </c>
      <c r="G101">
        <v>0.04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 s="8">
        <v>5.7409999999999996E-3</v>
      </c>
      <c r="O101">
        <v>0</v>
      </c>
      <c r="P101">
        <v>0.85</v>
      </c>
      <c r="Q101">
        <v>0</v>
      </c>
      <c r="R101">
        <v>0</v>
      </c>
      <c r="S101">
        <v>0</v>
      </c>
      <c r="T101">
        <v>0</v>
      </c>
      <c r="U101">
        <v>0</v>
      </c>
      <c r="V101" s="8">
        <v>4.8240000000000002E-4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0.02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 s="8">
        <v>9.3609999999999995E-3</v>
      </c>
      <c r="AM101">
        <v>0</v>
      </c>
      <c r="AN101">
        <v>0</v>
      </c>
      <c r="AO101">
        <v>0</v>
      </c>
      <c r="AP101">
        <v>0</v>
      </c>
      <c r="AQ101" s="8">
        <v>3.057E-4</v>
      </c>
      <c r="AR101" s="8">
        <v>6.2789999999999999E-3</v>
      </c>
      <c r="AS101" s="8">
        <v>3.7320000000000001E-3</v>
      </c>
      <c r="AT101">
        <v>0.04</v>
      </c>
      <c r="AU101">
        <v>0.02</v>
      </c>
      <c r="AV101">
        <v>0.05</v>
      </c>
      <c r="AW101">
        <v>0</v>
      </c>
      <c r="AX101">
        <v>0</v>
      </c>
      <c r="AY101" s="8">
        <v>6.6259999999999995E-4</v>
      </c>
    </row>
    <row r="102" spans="1:51" x14ac:dyDescent="0.2">
      <c r="A102">
        <v>97</v>
      </c>
      <c r="B102">
        <v>0</v>
      </c>
      <c r="C102">
        <v>0</v>
      </c>
      <c r="D102">
        <v>0.01</v>
      </c>
      <c r="E102">
        <v>0</v>
      </c>
      <c r="F102">
        <v>0</v>
      </c>
      <c r="G102">
        <v>0.05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 s="8">
        <v>2.4610000000000001E-3</v>
      </c>
      <c r="O102">
        <v>0</v>
      </c>
      <c r="P102">
        <v>0.71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 s="8">
        <v>4.1199999999999999E-5</v>
      </c>
      <c r="AB102">
        <v>0</v>
      </c>
      <c r="AC102">
        <v>0.02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 s="8">
        <v>8.0660000000000003E-3</v>
      </c>
      <c r="AM102">
        <v>0</v>
      </c>
      <c r="AN102">
        <v>0</v>
      </c>
      <c r="AO102">
        <v>0</v>
      </c>
      <c r="AP102">
        <v>0</v>
      </c>
      <c r="AQ102" s="8">
        <v>3.057E-4</v>
      </c>
      <c r="AR102" s="8">
        <v>5.5539999999999999E-3</v>
      </c>
      <c r="AS102" s="8">
        <v>4.4600000000000004E-3</v>
      </c>
      <c r="AT102">
        <v>0.04</v>
      </c>
      <c r="AU102">
        <v>0.02</v>
      </c>
      <c r="AV102">
        <v>0.05</v>
      </c>
      <c r="AW102">
        <v>0</v>
      </c>
      <c r="AX102">
        <v>0</v>
      </c>
      <c r="AY102" s="8">
        <v>2.65E-3</v>
      </c>
    </row>
    <row r="103" spans="1:51" x14ac:dyDescent="0.2">
      <c r="A103">
        <v>98</v>
      </c>
      <c r="B103">
        <v>0</v>
      </c>
      <c r="C103">
        <v>0</v>
      </c>
      <c r="D103">
        <v>0.01</v>
      </c>
      <c r="E103">
        <v>0</v>
      </c>
      <c r="F103">
        <v>0</v>
      </c>
      <c r="G103">
        <v>0.03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 s="8">
        <v>3.2810000000000001E-3</v>
      </c>
      <c r="O103">
        <v>0</v>
      </c>
      <c r="P103">
        <v>0.61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 s="8">
        <v>5.3020000000000003E-3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 s="8">
        <v>7.4689999999999999E-3</v>
      </c>
      <c r="AM103">
        <v>0</v>
      </c>
      <c r="AN103">
        <v>0</v>
      </c>
      <c r="AO103">
        <v>0</v>
      </c>
      <c r="AP103">
        <v>0</v>
      </c>
      <c r="AQ103" s="8">
        <v>9.1719999999999996E-4</v>
      </c>
      <c r="AR103" s="8">
        <v>5.7959999999999999E-3</v>
      </c>
      <c r="AS103" s="8">
        <v>3.5500000000000002E-3</v>
      </c>
      <c r="AT103">
        <v>0.04</v>
      </c>
      <c r="AU103">
        <v>0.02</v>
      </c>
      <c r="AV103">
        <v>0.05</v>
      </c>
      <c r="AW103">
        <v>0</v>
      </c>
      <c r="AX103">
        <v>0</v>
      </c>
      <c r="AY103" s="8">
        <v>2.65E-3</v>
      </c>
    </row>
    <row r="104" spans="1:51" x14ac:dyDescent="0.2">
      <c r="A104">
        <v>99</v>
      </c>
      <c r="B104">
        <v>0</v>
      </c>
      <c r="C104">
        <v>0</v>
      </c>
      <c r="D104">
        <v>0.01</v>
      </c>
      <c r="E104">
        <v>0</v>
      </c>
      <c r="F104">
        <v>0</v>
      </c>
      <c r="G104">
        <v>0.02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0.51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 s="8">
        <v>7.4229999999999999E-3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 s="8">
        <v>5.2779999999999997E-3</v>
      </c>
      <c r="AM104">
        <v>0</v>
      </c>
      <c r="AN104">
        <v>0</v>
      </c>
      <c r="AO104">
        <v>0</v>
      </c>
      <c r="AP104">
        <v>0</v>
      </c>
      <c r="AQ104" s="8">
        <v>3.057E-4</v>
      </c>
      <c r="AR104" s="8">
        <v>4.5880000000000001E-3</v>
      </c>
      <c r="AS104" s="8">
        <v>2.9580000000000001E-3</v>
      </c>
      <c r="AT104">
        <v>0.03</v>
      </c>
      <c r="AU104">
        <v>0.02</v>
      </c>
      <c r="AV104">
        <v>0.05</v>
      </c>
      <c r="AW104">
        <v>0</v>
      </c>
      <c r="AX104">
        <v>0</v>
      </c>
      <c r="AY104" s="8">
        <v>1.325E-3</v>
      </c>
    </row>
    <row r="105" spans="1:51" x14ac:dyDescent="0.2">
      <c r="A105">
        <v>100</v>
      </c>
      <c r="B105">
        <v>0</v>
      </c>
      <c r="C105">
        <v>0</v>
      </c>
      <c r="D105">
        <v>0.01</v>
      </c>
      <c r="E105">
        <v>0</v>
      </c>
      <c r="F105">
        <v>0</v>
      </c>
      <c r="G105">
        <v>0.03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 s="8">
        <v>8.2019999999999999E-4</v>
      </c>
      <c r="O105">
        <v>0</v>
      </c>
      <c r="P105">
        <v>0.41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 s="8">
        <v>9.5440000000000004E-3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 s="8">
        <v>4.182E-3</v>
      </c>
      <c r="AM105">
        <v>0</v>
      </c>
      <c r="AN105">
        <v>0</v>
      </c>
      <c r="AO105">
        <v>0</v>
      </c>
      <c r="AP105">
        <v>0</v>
      </c>
      <c r="AQ105">
        <v>0</v>
      </c>
      <c r="AR105" s="8">
        <v>6.2789999999999999E-3</v>
      </c>
      <c r="AS105" s="8">
        <v>3.2309999999999999E-3</v>
      </c>
      <c r="AT105">
        <v>0.04</v>
      </c>
      <c r="AU105">
        <v>0.02</v>
      </c>
      <c r="AV105">
        <v>0.05</v>
      </c>
      <c r="AW105">
        <v>0</v>
      </c>
      <c r="AX105">
        <v>0</v>
      </c>
      <c r="AY105" s="8">
        <v>1.325E-3</v>
      </c>
    </row>
    <row r="106" spans="1:51" x14ac:dyDescent="0.2">
      <c r="A106">
        <v>101</v>
      </c>
      <c r="B106">
        <v>0</v>
      </c>
      <c r="C106">
        <v>0</v>
      </c>
      <c r="D106" s="8">
        <v>9.1350000000000008E-3</v>
      </c>
      <c r="E106">
        <v>0</v>
      </c>
      <c r="F106">
        <v>0</v>
      </c>
      <c r="G106">
        <v>0.02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0.34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 s="8">
        <v>3.1809999999999998E-3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 s="8">
        <v>3.3860000000000001E-3</v>
      </c>
      <c r="AM106">
        <v>0</v>
      </c>
      <c r="AN106">
        <v>0</v>
      </c>
      <c r="AO106">
        <v>0</v>
      </c>
      <c r="AP106">
        <v>0</v>
      </c>
      <c r="AQ106">
        <v>0</v>
      </c>
      <c r="AR106" s="8">
        <v>4.1050000000000001E-3</v>
      </c>
      <c r="AS106" s="8">
        <v>3.3679999999999999E-3</v>
      </c>
      <c r="AT106">
        <v>0.03</v>
      </c>
      <c r="AU106">
        <v>0.02</v>
      </c>
      <c r="AV106">
        <v>0.04</v>
      </c>
      <c r="AW106">
        <v>0</v>
      </c>
      <c r="AX106">
        <v>0</v>
      </c>
      <c r="AY106" s="8">
        <v>6.6259999999999995E-4</v>
      </c>
    </row>
    <row r="107" spans="1:51" x14ac:dyDescent="0.2">
      <c r="A107">
        <v>102</v>
      </c>
      <c r="B107">
        <v>0</v>
      </c>
      <c r="C107">
        <v>0</v>
      </c>
      <c r="D107">
        <v>0.01</v>
      </c>
      <c r="E107">
        <v>0</v>
      </c>
      <c r="F107">
        <v>0</v>
      </c>
      <c r="G107">
        <v>0.02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0.28000000000000003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 s="8">
        <v>2.1210000000000001E-3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 s="8">
        <v>2.3900000000000002E-3</v>
      </c>
      <c r="AM107">
        <v>0</v>
      </c>
      <c r="AN107">
        <v>0</v>
      </c>
      <c r="AO107">
        <v>0</v>
      </c>
      <c r="AP107">
        <v>0</v>
      </c>
      <c r="AQ107" s="8">
        <v>3.057E-4</v>
      </c>
      <c r="AR107" s="8">
        <v>4.1050000000000001E-3</v>
      </c>
      <c r="AS107" s="8">
        <v>3.5500000000000002E-3</v>
      </c>
      <c r="AT107">
        <v>0.03</v>
      </c>
      <c r="AU107">
        <v>0.01</v>
      </c>
      <c r="AV107">
        <v>0.04</v>
      </c>
      <c r="AW107">
        <v>0</v>
      </c>
      <c r="AX107">
        <v>0</v>
      </c>
      <c r="AY107" s="8">
        <v>1.325E-3</v>
      </c>
    </row>
    <row r="108" spans="1:51" x14ac:dyDescent="0.2">
      <c r="A108">
        <v>103</v>
      </c>
      <c r="B108">
        <v>0</v>
      </c>
      <c r="C108">
        <v>0</v>
      </c>
      <c r="D108">
        <v>0.01</v>
      </c>
      <c r="E108">
        <v>0</v>
      </c>
      <c r="F108">
        <v>0</v>
      </c>
      <c r="G108">
        <v>0.02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0.22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 s="8">
        <v>4.2420000000000001E-3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 s="8">
        <v>1.9919999999999998E-3</v>
      </c>
      <c r="AM108">
        <v>0</v>
      </c>
      <c r="AN108">
        <v>0</v>
      </c>
      <c r="AO108">
        <v>0</v>
      </c>
      <c r="AP108">
        <v>0</v>
      </c>
      <c r="AQ108" s="8">
        <v>3.057E-4</v>
      </c>
      <c r="AR108" s="8">
        <v>3.1389999999999999E-3</v>
      </c>
      <c r="AS108" s="8">
        <v>3.6410000000000001E-3</v>
      </c>
      <c r="AT108">
        <v>0.03</v>
      </c>
      <c r="AU108">
        <v>0.01</v>
      </c>
      <c r="AV108">
        <v>0.04</v>
      </c>
      <c r="AW108">
        <v>0</v>
      </c>
      <c r="AX108">
        <v>0</v>
      </c>
      <c r="AY108" s="8">
        <v>6.6259999999999995E-4</v>
      </c>
    </row>
    <row r="109" spans="1:51" x14ac:dyDescent="0.2">
      <c r="A109">
        <v>104</v>
      </c>
      <c r="B109">
        <v>0</v>
      </c>
      <c r="C109">
        <v>0</v>
      </c>
      <c r="D109" s="8">
        <v>9.1350000000000008E-3</v>
      </c>
      <c r="E109">
        <v>0</v>
      </c>
      <c r="F109">
        <v>0</v>
      </c>
      <c r="G109">
        <v>0.02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0.16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 s="8">
        <v>1.6930000000000001E-3</v>
      </c>
      <c r="AM109">
        <v>0</v>
      </c>
      <c r="AN109">
        <v>0</v>
      </c>
      <c r="AO109">
        <v>0</v>
      </c>
      <c r="AP109">
        <v>0</v>
      </c>
      <c r="AQ109" s="8">
        <v>3.057E-4</v>
      </c>
      <c r="AR109" s="8">
        <v>3.6219999999999998E-3</v>
      </c>
      <c r="AS109" s="8">
        <v>2.8219999999999999E-3</v>
      </c>
      <c r="AT109">
        <v>0.03</v>
      </c>
      <c r="AU109">
        <v>0.01</v>
      </c>
      <c r="AV109">
        <v>0.04</v>
      </c>
      <c r="AW109">
        <v>0</v>
      </c>
      <c r="AX109">
        <v>0</v>
      </c>
      <c r="AY109">
        <v>0</v>
      </c>
    </row>
    <row r="110" spans="1:51" x14ac:dyDescent="0.2">
      <c r="A110">
        <v>105</v>
      </c>
      <c r="B110">
        <v>0</v>
      </c>
      <c r="C110">
        <v>0</v>
      </c>
      <c r="D110">
        <v>0.01</v>
      </c>
      <c r="E110">
        <v>0</v>
      </c>
      <c r="F110">
        <v>0</v>
      </c>
      <c r="G110" s="8">
        <v>5.378E-3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0.13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 s="8">
        <v>7.9670000000000001E-4</v>
      </c>
      <c r="AM110">
        <v>0</v>
      </c>
      <c r="AN110">
        <v>0</v>
      </c>
      <c r="AO110">
        <v>0</v>
      </c>
      <c r="AP110">
        <v>0</v>
      </c>
      <c r="AQ110">
        <v>0</v>
      </c>
      <c r="AR110" s="8">
        <v>4.3470000000000002E-3</v>
      </c>
      <c r="AS110" s="8">
        <v>2.7309999999999999E-3</v>
      </c>
      <c r="AT110">
        <v>0.03</v>
      </c>
      <c r="AU110">
        <v>0.01</v>
      </c>
      <c r="AV110">
        <v>0.04</v>
      </c>
      <c r="AW110">
        <v>0</v>
      </c>
      <c r="AX110">
        <v>0</v>
      </c>
      <c r="AY110">
        <v>0</v>
      </c>
    </row>
    <row r="111" spans="1:51" x14ac:dyDescent="0.2">
      <c r="A111">
        <v>106</v>
      </c>
      <c r="B111">
        <v>0</v>
      </c>
      <c r="C111">
        <v>0</v>
      </c>
      <c r="D111">
        <v>0.01</v>
      </c>
      <c r="E111">
        <v>0</v>
      </c>
      <c r="F111">
        <v>0</v>
      </c>
      <c r="G111" s="8">
        <v>7.1700000000000002E-3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0.09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 s="8">
        <v>6.9709999999999998E-4</v>
      </c>
      <c r="AM111">
        <v>0</v>
      </c>
      <c r="AN111">
        <v>0</v>
      </c>
      <c r="AO111">
        <v>0</v>
      </c>
      <c r="AP111">
        <v>0</v>
      </c>
      <c r="AQ111">
        <v>0</v>
      </c>
      <c r="AR111" s="8">
        <v>3.3809999999999999E-3</v>
      </c>
      <c r="AS111" s="8">
        <v>2.4120000000000001E-3</v>
      </c>
      <c r="AT111">
        <v>0.02</v>
      </c>
      <c r="AU111">
        <v>0.01</v>
      </c>
      <c r="AV111">
        <v>0.04</v>
      </c>
      <c r="AW111">
        <v>0</v>
      </c>
      <c r="AX111">
        <v>0</v>
      </c>
      <c r="AY111" s="8">
        <v>6.6259999999999995E-4</v>
      </c>
    </row>
    <row r="112" spans="1:51" x14ac:dyDescent="0.2">
      <c r="A112">
        <v>107</v>
      </c>
      <c r="B112">
        <v>0</v>
      </c>
      <c r="C112">
        <v>0</v>
      </c>
      <c r="D112" s="8">
        <v>8.2570000000000005E-3</v>
      </c>
      <c r="E112">
        <v>0</v>
      </c>
      <c r="F112">
        <v>0</v>
      </c>
      <c r="G112">
        <v>0.01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7.0000000000000007E-2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 s="8">
        <v>4.9790000000000001E-4</v>
      </c>
      <c r="AM112">
        <v>0</v>
      </c>
      <c r="AN112">
        <v>0</v>
      </c>
      <c r="AO112">
        <v>0</v>
      </c>
      <c r="AP112">
        <v>0</v>
      </c>
      <c r="AQ112" s="8">
        <v>3.057E-4</v>
      </c>
      <c r="AR112" s="8">
        <v>2.173E-3</v>
      </c>
      <c r="AS112" s="8">
        <v>2.4120000000000001E-3</v>
      </c>
      <c r="AT112">
        <v>0.02</v>
      </c>
      <c r="AU112">
        <v>0.01</v>
      </c>
      <c r="AV112">
        <v>0.04</v>
      </c>
      <c r="AW112">
        <v>0</v>
      </c>
      <c r="AX112">
        <v>0</v>
      </c>
      <c r="AY112">
        <v>0</v>
      </c>
    </row>
    <row r="113" spans="1:51" x14ac:dyDescent="0.2">
      <c r="A113">
        <v>108</v>
      </c>
      <c r="B113">
        <v>0</v>
      </c>
      <c r="C113">
        <v>0</v>
      </c>
      <c r="D113" s="8">
        <v>9.1350000000000008E-3</v>
      </c>
      <c r="E113">
        <v>0</v>
      </c>
      <c r="F113">
        <v>0</v>
      </c>
      <c r="G113" s="8">
        <v>1.7930000000000001E-3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0.04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 s="8">
        <v>4.9790000000000001E-4</v>
      </c>
      <c r="AM113">
        <v>0</v>
      </c>
      <c r="AN113">
        <v>0</v>
      </c>
      <c r="AO113">
        <v>0</v>
      </c>
      <c r="AP113">
        <v>0</v>
      </c>
      <c r="AQ113" s="8">
        <v>3.057E-4</v>
      </c>
      <c r="AR113" s="8">
        <v>2.415E-3</v>
      </c>
      <c r="AS113" s="8">
        <v>2.0479999999999999E-3</v>
      </c>
      <c r="AT113">
        <v>0.02</v>
      </c>
      <c r="AU113">
        <v>0.01</v>
      </c>
      <c r="AV113">
        <v>0.04</v>
      </c>
      <c r="AW113">
        <v>0</v>
      </c>
      <c r="AX113">
        <v>0</v>
      </c>
      <c r="AY113">
        <v>0</v>
      </c>
    </row>
    <row r="114" spans="1:51" x14ac:dyDescent="0.2">
      <c r="A114">
        <v>109</v>
      </c>
      <c r="B114">
        <v>0</v>
      </c>
      <c r="C114">
        <v>0</v>
      </c>
      <c r="D114">
        <v>0.01</v>
      </c>
      <c r="E114">
        <v>0</v>
      </c>
      <c r="F114">
        <v>0</v>
      </c>
      <c r="G114" s="8">
        <v>1.7930000000000001E-3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0.03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 s="8">
        <v>1.9919999999999999E-4</v>
      </c>
      <c r="AM114">
        <v>0</v>
      </c>
      <c r="AN114">
        <v>0</v>
      </c>
      <c r="AO114">
        <v>0</v>
      </c>
      <c r="AP114">
        <v>0</v>
      </c>
      <c r="AQ114">
        <v>0</v>
      </c>
      <c r="AR114" s="8">
        <v>1.6900000000000001E-3</v>
      </c>
      <c r="AS114" s="8">
        <v>1.6379999999999999E-3</v>
      </c>
      <c r="AT114">
        <v>0.02</v>
      </c>
      <c r="AU114" s="8">
        <v>9.7540000000000005E-3</v>
      </c>
      <c r="AV114">
        <v>0.04</v>
      </c>
      <c r="AW114">
        <v>0</v>
      </c>
      <c r="AX114">
        <v>0</v>
      </c>
      <c r="AY114">
        <v>0</v>
      </c>
    </row>
    <row r="115" spans="1:51" x14ac:dyDescent="0.2">
      <c r="A115">
        <v>110</v>
      </c>
      <c r="B115">
        <v>0</v>
      </c>
      <c r="C115">
        <v>0</v>
      </c>
      <c r="D115" s="8">
        <v>8.0809999999999996E-3</v>
      </c>
      <c r="E115">
        <v>0</v>
      </c>
      <c r="F115">
        <v>0</v>
      </c>
      <c r="G115" s="8">
        <v>5.378E-3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0.02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 s="8">
        <v>9.9580000000000005E-5</v>
      </c>
      <c r="AM115">
        <v>0</v>
      </c>
      <c r="AN115">
        <v>0</v>
      </c>
      <c r="AO115">
        <v>0</v>
      </c>
      <c r="AP115">
        <v>0</v>
      </c>
      <c r="AQ115" s="8">
        <v>3.057E-4</v>
      </c>
      <c r="AR115" s="8">
        <v>9.6599999999999995E-4</v>
      </c>
      <c r="AS115" s="8">
        <v>1.4109999999999999E-3</v>
      </c>
      <c r="AT115">
        <v>0.01</v>
      </c>
      <c r="AU115">
        <v>0.01</v>
      </c>
      <c r="AV115">
        <v>0.03</v>
      </c>
      <c r="AW115">
        <v>0</v>
      </c>
      <c r="AX115">
        <v>0</v>
      </c>
      <c r="AY115">
        <v>0</v>
      </c>
    </row>
    <row r="116" spans="1:51" x14ac:dyDescent="0.2">
      <c r="A116">
        <v>111</v>
      </c>
      <c r="B116">
        <v>0</v>
      </c>
      <c r="C116">
        <v>0</v>
      </c>
      <c r="D116">
        <v>0.01</v>
      </c>
      <c r="E116">
        <v>0</v>
      </c>
      <c r="F116">
        <v>0</v>
      </c>
      <c r="G116" s="8">
        <v>1.7930000000000001E-3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0.02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 s="8">
        <v>1.9919999999999999E-4</v>
      </c>
      <c r="AM116">
        <v>0</v>
      </c>
      <c r="AN116">
        <v>0</v>
      </c>
      <c r="AO116">
        <v>0</v>
      </c>
      <c r="AP116">
        <v>0</v>
      </c>
      <c r="AQ116">
        <v>0</v>
      </c>
      <c r="AR116" s="8">
        <v>9.6599999999999995E-4</v>
      </c>
      <c r="AS116" s="8">
        <v>1.047E-3</v>
      </c>
      <c r="AT116">
        <v>0.02</v>
      </c>
      <c r="AU116">
        <v>0.01</v>
      </c>
      <c r="AV116">
        <v>0.04</v>
      </c>
      <c r="AW116">
        <v>0</v>
      </c>
      <c r="AX116">
        <v>0</v>
      </c>
      <c r="AY116">
        <v>0</v>
      </c>
    </row>
    <row r="117" spans="1:51" x14ac:dyDescent="0.2">
      <c r="A117">
        <v>112</v>
      </c>
      <c r="B117">
        <v>0</v>
      </c>
      <c r="C117">
        <v>0</v>
      </c>
      <c r="D117" s="8">
        <v>7.7299999999999999E-3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0.01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 s="8">
        <v>1.6900000000000001E-3</v>
      </c>
      <c r="AS117" s="8">
        <v>1.32E-3</v>
      </c>
      <c r="AT117">
        <v>0.02</v>
      </c>
      <c r="AU117" s="8">
        <v>7.6340000000000002E-3</v>
      </c>
      <c r="AV117">
        <v>0.03</v>
      </c>
      <c r="AW117">
        <v>0</v>
      </c>
      <c r="AX117">
        <v>0</v>
      </c>
      <c r="AY117">
        <v>0</v>
      </c>
    </row>
    <row r="118" spans="1:51" x14ac:dyDescent="0.2">
      <c r="A118">
        <v>113</v>
      </c>
      <c r="B118">
        <v>0</v>
      </c>
      <c r="C118">
        <v>0</v>
      </c>
      <c r="D118" s="8">
        <v>9.3109999999999998E-3</v>
      </c>
      <c r="E118">
        <v>0</v>
      </c>
      <c r="F118">
        <v>0</v>
      </c>
      <c r="G118" s="8">
        <v>1.7930000000000001E-3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 s="8">
        <v>6.9950000000000003E-3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 s="8">
        <v>3.057E-4</v>
      </c>
      <c r="AR118" s="8">
        <v>9.6599999999999995E-4</v>
      </c>
      <c r="AS118" s="8">
        <v>1.2290000000000001E-3</v>
      </c>
      <c r="AT118">
        <v>0.02</v>
      </c>
      <c r="AU118" s="8">
        <v>8.567E-3</v>
      </c>
      <c r="AV118">
        <v>0.03</v>
      </c>
      <c r="AW118">
        <v>0</v>
      </c>
      <c r="AX118">
        <v>0</v>
      </c>
      <c r="AY118">
        <v>0</v>
      </c>
    </row>
    <row r="119" spans="1:51" x14ac:dyDescent="0.2">
      <c r="A119">
        <v>114</v>
      </c>
      <c r="B119">
        <v>0</v>
      </c>
      <c r="C119">
        <v>0</v>
      </c>
      <c r="D119" s="8">
        <v>9.4859999999999996E-3</v>
      </c>
      <c r="E119">
        <v>0</v>
      </c>
      <c r="F119">
        <v>0</v>
      </c>
      <c r="G119" s="8">
        <v>1.7930000000000001E-3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 s="8">
        <v>5.5380000000000004E-3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 s="8">
        <v>4.8299999999999998E-4</v>
      </c>
      <c r="AS119" s="8">
        <v>1.2290000000000001E-3</v>
      </c>
      <c r="AT119">
        <v>0.01</v>
      </c>
      <c r="AU119" s="8">
        <v>9.2449999999999997E-3</v>
      </c>
      <c r="AV119">
        <v>0.03</v>
      </c>
      <c r="AW119">
        <v>0</v>
      </c>
      <c r="AX119">
        <v>0</v>
      </c>
      <c r="AY119">
        <v>0</v>
      </c>
    </row>
    <row r="120" spans="1:51" x14ac:dyDescent="0.2">
      <c r="A120">
        <v>115</v>
      </c>
      <c r="B120">
        <v>0</v>
      </c>
      <c r="C120">
        <v>0</v>
      </c>
      <c r="D120">
        <v>0.01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 s="8">
        <v>3.2060000000000001E-3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 s="8">
        <v>3.057E-4</v>
      </c>
      <c r="AR120">
        <v>0</v>
      </c>
      <c r="AS120" s="8">
        <v>8.6470000000000004E-4</v>
      </c>
      <c r="AT120">
        <v>0.01</v>
      </c>
      <c r="AU120" s="8">
        <v>7.803E-3</v>
      </c>
      <c r="AV120">
        <v>0.03</v>
      </c>
      <c r="AW120">
        <v>0</v>
      </c>
      <c r="AX120">
        <v>0</v>
      </c>
      <c r="AY120">
        <v>0</v>
      </c>
    </row>
    <row r="121" spans="1:51" x14ac:dyDescent="0.2">
      <c r="A121">
        <v>116</v>
      </c>
      <c r="B121">
        <v>0</v>
      </c>
      <c r="C121">
        <v>0</v>
      </c>
      <c r="D121">
        <v>0.01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 s="8">
        <v>2.9149999999999998E-4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 s="8">
        <v>4.8299999999999998E-4</v>
      </c>
      <c r="AS121" s="8">
        <v>7.737E-4</v>
      </c>
      <c r="AT121" s="8">
        <v>9.2919999999999999E-3</v>
      </c>
      <c r="AU121" s="8">
        <v>6.3610000000000003E-3</v>
      </c>
      <c r="AV121">
        <v>0.03</v>
      </c>
      <c r="AW121">
        <v>0</v>
      </c>
      <c r="AX121">
        <v>0</v>
      </c>
      <c r="AY121">
        <v>0</v>
      </c>
    </row>
    <row r="122" spans="1:51" x14ac:dyDescent="0.2">
      <c r="A122">
        <v>117</v>
      </c>
      <c r="B122">
        <v>0</v>
      </c>
      <c r="C122">
        <v>0</v>
      </c>
      <c r="D122" s="8">
        <v>9.6620000000000004E-3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 s="8">
        <v>5.8290000000000002E-4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 s="8">
        <v>3.057E-4</v>
      </c>
      <c r="AR122" s="8">
        <v>2.4149999999999999E-4</v>
      </c>
      <c r="AS122" s="8">
        <v>9.1020000000000001E-4</v>
      </c>
      <c r="AT122" s="8">
        <v>8.3389999999999992E-3</v>
      </c>
      <c r="AU122" s="8">
        <v>6.6160000000000004E-3</v>
      </c>
      <c r="AV122">
        <v>0.03</v>
      </c>
      <c r="AW122">
        <v>0</v>
      </c>
      <c r="AX122">
        <v>0</v>
      </c>
      <c r="AY122">
        <v>0</v>
      </c>
    </row>
    <row r="123" spans="1:51" x14ac:dyDescent="0.2">
      <c r="A123">
        <v>118</v>
      </c>
      <c r="B123">
        <v>0</v>
      </c>
      <c r="C123">
        <v>0</v>
      </c>
      <c r="D123">
        <v>0.01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 s="8">
        <v>5.8290000000000002E-4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 s="8">
        <v>8.6470000000000004E-4</v>
      </c>
      <c r="AT123" s="8">
        <v>7.8619999999999992E-3</v>
      </c>
      <c r="AU123" s="8">
        <v>6.7010000000000004E-3</v>
      </c>
      <c r="AV123">
        <v>0.03</v>
      </c>
      <c r="AW123">
        <v>0</v>
      </c>
      <c r="AX123">
        <v>0</v>
      </c>
      <c r="AY123">
        <v>0</v>
      </c>
    </row>
    <row r="124" spans="1:51" x14ac:dyDescent="0.2">
      <c r="A124">
        <v>119</v>
      </c>
      <c r="B124">
        <v>0</v>
      </c>
      <c r="C124">
        <v>0</v>
      </c>
      <c r="D124">
        <v>0.01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 s="8">
        <v>2.9149999999999998E-4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 s="8">
        <v>2.4149999999999999E-4</v>
      </c>
      <c r="AS124" s="8">
        <v>5.0060000000000002E-4</v>
      </c>
      <c r="AT124" s="8">
        <v>6.6709999999999998E-3</v>
      </c>
      <c r="AU124" s="8">
        <v>5.4279999999999997E-3</v>
      </c>
      <c r="AV124">
        <v>0.03</v>
      </c>
      <c r="AW124">
        <v>0</v>
      </c>
      <c r="AX124">
        <v>0</v>
      </c>
      <c r="AY124">
        <v>0</v>
      </c>
    </row>
    <row r="125" spans="1:51" x14ac:dyDescent="0.2">
      <c r="A125">
        <v>120</v>
      </c>
      <c r="B125">
        <v>0</v>
      </c>
      <c r="C125">
        <v>0</v>
      </c>
      <c r="D125" s="8">
        <v>9.3109999999999998E-3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 s="8">
        <v>5.8290000000000002E-4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 s="8">
        <v>8.1919999999999996E-4</v>
      </c>
      <c r="AT125" s="8">
        <v>5.9560000000000004E-3</v>
      </c>
      <c r="AU125" s="8">
        <v>4.5799999999999999E-3</v>
      </c>
      <c r="AV125">
        <v>0.03</v>
      </c>
      <c r="AW125">
        <v>0</v>
      </c>
      <c r="AX125">
        <v>0</v>
      </c>
      <c r="AY125">
        <v>0</v>
      </c>
    </row>
    <row r="126" spans="1:51" x14ac:dyDescent="0.2">
      <c r="A126">
        <v>121</v>
      </c>
      <c r="B126">
        <v>0</v>
      </c>
      <c r="C126">
        <v>0</v>
      </c>
      <c r="D126" s="8">
        <v>7.554E-3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 s="8">
        <v>8.1919999999999996E-4</v>
      </c>
      <c r="AT126" s="8">
        <v>5.0029999999999996E-3</v>
      </c>
      <c r="AU126" s="8">
        <v>4.156E-3</v>
      </c>
      <c r="AV126">
        <v>0.03</v>
      </c>
      <c r="AW126">
        <v>0</v>
      </c>
      <c r="AX126">
        <v>0</v>
      </c>
      <c r="AY126">
        <v>0</v>
      </c>
    </row>
    <row r="127" spans="1:51" x14ac:dyDescent="0.2">
      <c r="A127">
        <v>122</v>
      </c>
      <c r="B127">
        <v>0</v>
      </c>
      <c r="C127">
        <v>0</v>
      </c>
      <c r="D127" s="8">
        <v>8.6079999999999993E-3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 s="8">
        <v>3.057E-4</v>
      </c>
      <c r="AR127">
        <v>0</v>
      </c>
      <c r="AS127" s="8">
        <v>9.5569999999999997E-4</v>
      </c>
      <c r="AT127" s="8">
        <v>5.0029999999999996E-3</v>
      </c>
      <c r="AU127" s="8">
        <v>4.411E-3</v>
      </c>
      <c r="AV127">
        <v>0.03</v>
      </c>
      <c r="AW127">
        <v>0</v>
      </c>
      <c r="AX127">
        <v>0</v>
      </c>
      <c r="AY127">
        <v>0</v>
      </c>
    </row>
    <row r="128" spans="1:51" x14ac:dyDescent="0.2">
      <c r="A128">
        <v>123</v>
      </c>
      <c r="B128">
        <v>0</v>
      </c>
      <c r="C128">
        <v>0</v>
      </c>
      <c r="D128" s="8">
        <v>8.9589999999999999E-3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 s="8">
        <v>7.2820000000000003E-4</v>
      </c>
      <c r="AT128" s="8">
        <v>3.0969999999999999E-3</v>
      </c>
      <c r="AU128" s="8">
        <v>3.7320000000000001E-3</v>
      </c>
      <c r="AV128">
        <v>0.03</v>
      </c>
      <c r="AW128">
        <v>0</v>
      </c>
      <c r="AX128">
        <v>0</v>
      </c>
      <c r="AY128">
        <v>0</v>
      </c>
    </row>
    <row r="129" spans="1:51" x14ac:dyDescent="0.2">
      <c r="A129">
        <v>124</v>
      </c>
      <c r="B129">
        <v>0</v>
      </c>
      <c r="C129">
        <v>0</v>
      </c>
      <c r="D129" s="8">
        <v>8.9589999999999999E-3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 s="8">
        <v>3.057E-4</v>
      </c>
      <c r="AR129">
        <v>0</v>
      </c>
      <c r="AS129" s="8">
        <v>7.2820000000000003E-4</v>
      </c>
      <c r="AT129" s="8">
        <v>2.3830000000000001E-3</v>
      </c>
      <c r="AU129" s="8">
        <v>3.3080000000000002E-3</v>
      </c>
      <c r="AV129">
        <v>0.02</v>
      </c>
      <c r="AW129">
        <v>0</v>
      </c>
      <c r="AX129">
        <v>0</v>
      </c>
      <c r="AY129">
        <v>0</v>
      </c>
    </row>
    <row r="130" spans="1:51" x14ac:dyDescent="0.2">
      <c r="A130">
        <v>125</v>
      </c>
      <c r="B130">
        <v>0</v>
      </c>
      <c r="C130">
        <v>0</v>
      </c>
      <c r="D130" s="8">
        <v>5.0939999999999996E-3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 s="8">
        <v>8.1919999999999996E-4</v>
      </c>
      <c r="AT130" s="8">
        <v>1.4300000000000001E-3</v>
      </c>
      <c r="AU130" s="8">
        <v>3.1380000000000002E-3</v>
      </c>
      <c r="AV130">
        <v>0.02</v>
      </c>
      <c r="AW130">
        <v>0</v>
      </c>
      <c r="AX130">
        <v>0</v>
      </c>
      <c r="AY130">
        <v>0</v>
      </c>
    </row>
    <row r="131" spans="1:51" x14ac:dyDescent="0.2">
      <c r="A131">
        <v>126</v>
      </c>
      <c r="B131">
        <v>0</v>
      </c>
      <c r="C131">
        <v>0</v>
      </c>
      <c r="D131" s="8">
        <v>7.0270000000000003E-3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 s="8">
        <v>8.1919999999999996E-4</v>
      </c>
      <c r="AT131" s="8">
        <v>2.859E-3</v>
      </c>
      <c r="AU131" s="8">
        <v>2.3749999999999999E-3</v>
      </c>
      <c r="AV131">
        <v>0.03</v>
      </c>
      <c r="AW131">
        <v>0</v>
      </c>
      <c r="AX131">
        <v>0</v>
      </c>
      <c r="AY131">
        <v>0</v>
      </c>
    </row>
    <row r="132" spans="1:51" x14ac:dyDescent="0.2">
      <c r="A132">
        <v>127</v>
      </c>
      <c r="B132">
        <v>0</v>
      </c>
      <c r="C132">
        <v>0</v>
      </c>
      <c r="D132" s="8">
        <v>6.3239999999999998E-3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 s="8">
        <v>6.8269999999999995E-4</v>
      </c>
      <c r="AT132" s="8">
        <v>2.3830000000000001E-3</v>
      </c>
      <c r="AU132" s="8">
        <v>2.545E-3</v>
      </c>
      <c r="AV132">
        <v>0.02</v>
      </c>
      <c r="AW132">
        <v>0</v>
      </c>
      <c r="AX132">
        <v>0</v>
      </c>
      <c r="AY132">
        <v>0</v>
      </c>
    </row>
    <row r="133" spans="1:51" x14ac:dyDescent="0.2">
      <c r="A133">
        <v>128</v>
      </c>
      <c r="B133">
        <v>0</v>
      </c>
      <c r="C133">
        <v>0</v>
      </c>
      <c r="D133" s="8">
        <v>7.378E-3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 s="8">
        <v>6.8269999999999995E-4</v>
      </c>
      <c r="AT133" s="8">
        <v>9.5299999999999996E-4</v>
      </c>
      <c r="AU133" s="8">
        <v>1.951E-3</v>
      </c>
      <c r="AV133">
        <v>0.02</v>
      </c>
      <c r="AW133">
        <v>0</v>
      </c>
      <c r="AX133">
        <v>0</v>
      </c>
      <c r="AY133">
        <v>0</v>
      </c>
    </row>
    <row r="134" spans="1:51" x14ac:dyDescent="0.2">
      <c r="A134">
        <v>129</v>
      </c>
      <c r="B134">
        <v>0</v>
      </c>
      <c r="C134">
        <v>0</v>
      </c>
      <c r="D134" s="8">
        <v>7.9050000000000006E-3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 s="8">
        <v>6.8269999999999995E-4</v>
      </c>
      <c r="AT134" s="8">
        <v>9.5299999999999996E-4</v>
      </c>
      <c r="AU134" s="8">
        <v>1.951E-3</v>
      </c>
      <c r="AV134">
        <v>0.02</v>
      </c>
      <c r="AW134">
        <v>0</v>
      </c>
      <c r="AX134">
        <v>0</v>
      </c>
      <c r="AY134">
        <v>0</v>
      </c>
    </row>
    <row r="135" spans="1:51" x14ac:dyDescent="0.2">
      <c r="A135">
        <v>130</v>
      </c>
      <c r="B135">
        <v>0</v>
      </c>
      <c r="C135">
        <v>0</v>
      </c>
      <c r="D135" s="8">
        <v>6.4999999999999997E-3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 s="8">
        <v>7.2820000000000003E-4</v>
      </c>
      <c r="AT135" s="8">
        <v>9.5299999999999996E-4</v>
      </c>
      <c r="AU135" s="8">
        <v>1.103E-3</v>
      </c>
      <c r="AV135">
        <v>0.02</v>
      </c>
      <c r="AW135">
        <v>0</v>
      </c>
      <c r="AX135">
        <v>0</v>
      </c>
      <c r="AY135">
        <v>0</v>
      </c>
    </row>
    <row r="136" spans="1:51" x14ac:dyDescent="0.2">
      <c r="A136">
        <v>131</v>
      </c>
      <c r="B136">
        <v>0</v>
      </c>
      <c r="C136">
        <v>0</v>
      </c>
      <c r="D136" s="8">
        <v>6.3239999999999998E-3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 s="8">
        <v>8.1919999999999996E-4</v>
      </c>
      <c r="AT136" s="8">
        <v>4.7649999999999998E-4</v>
      </c>
      <c r="AU136" s="8">
        <v>1.018E-3</v>
      </c>
      <c r="AV136">
        <v>0.02</v>
      </c>
      <c r="AW136">
        <v>0</v>
      </c>
      <c r="AX136">
        <v>0</v>
      </c>
      <c r="AY136">
        <v>0</v>
      </c>
    </row>
    <row r="137" spans="1:51" x14ac:dyDescent="0.2">
      <c r="A137">
        <v>132</v>
      </c>
      <c r="B137">
        <v>0</v>
      </c>
      <c r="C137">
        <v>0</v>
      </c>
      <c r="D137" s="8">
        <v>6.4999999999999997E-3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 s="8">
        <v>3.1859999999999999E-4</v>
      </c>
      <c r="AT137" s="8">
        <v>4.7649999999999998E-4</v>
      </c>
      <c r="AU137" s="8">
        <v>9.3300000000000002E-4</v>
      </c>
      <c r="AV137">
        <v>0.02</v>
      </c>
      <c r="AW137">
        <v>0</v>
      </c>
      <c r="AX137">
        <v>0</v>
      </c>
      <c r="AY137">
        <v>0</v>
      </c>
    </row>
    <row r="138" spans="1:51" x14ac:dyDescent="0.2">
      <c r="A138">
        <v>133</v>
      </c>
      <c r="B138">
        <v>0</v>
      </c>
      <c r="C138">
        <v>0</v>
      </c>
      <c r="D138" s="8">
        <v>6.6759999999999996E-3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 s="8">
        <v>6.8269999999999995E-4</v>
      </c>
      <c r="AT138" s="8">
        <v>2.3829999999999999E-4</v>
      </c>
      <c r="AU138" s="8">
        <v>4.2410000000000001E-4</v>
      </c>
      <c r="AV138">
        <v>0.02</v>
      </c>
      <c r="AW138">
        <v>0</v>
      </c>
      <c r="AX138">
        <v>0</v>
      </c>
      <c r="AY138">
        <v>0</v>
      </c>
    </row>
    <row r="139" spans="1:51" x14ac:dyDescent="0.2">
      <c r="A139">
        <v>134</v>
      </c>
      <c r="B139">
        <v>0</v>
      </c>
      <c r="C139">
        <v>0</v>
      </c>
      <c r="D139" s="8">
        <v>7.9050000000000006E-3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 s="8">
        <v>2.7310000000000002E-4</v>
      </c>
      <c r="AT139">
        <v>0</v>
      </c>
      <c r="AU139" s="8">
        <v>4.2410000000000001E-4</v>
      </c>
      <c r="AV139">
        <v>0.02</v>
      </c>
      <c r="AW139">
        <v>0</v>
      </c>
      <c r="AX139">
        <v>0</v>
      </c>
      <c r="AY139">
        <v>0</v>
      </c>
    </row>
    <row r="140" spans="1:51" x14ac:dyDescent="0.2">
      <c r="A140">
        <v>135</v>
      </c>
      <c r="B140">
        <v>0</v>
      </c>
      <c r="C140">
        <v>0</v>
      </c>
      <c r="D140" s="8">
        <v>5.7970000000000001E-3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 s="8">
        <v>5.9159999999999996E-4</v>
      </c>
      <c r="AT140">
        <v>0</v>
      </c>
      <c r="AU140" s="8">
        <v>1.103E-3</v>
      </c>
      <c r="AV140">
        <v>0.02</v>
      </c>
      <c r="AW140">
        <v>0</v>
      </c>
      <c r="AX140">
        <v>0</v>
      </c>
      <c r="AY140">
        <v>0</v>
      </c>
    </row>
    <row r="141" spans="1:51" x14ac:dyDescent="0.2">
      <c r="A141">
        <v>136</v>
      </c>
      <c r="B141">
        <v>0</v>
      </c>
      <c r="C141">
        <v>0</v>
      </c>
      <c r="D141" s="8">
        <v>8.2570000000000005E-3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 s="8">
        <v>3.1859999999999999E-4</v>
      </c>
      <c r="AT141" s="8">
        <v>2.3829999999999999E-4</v>
      </c>
      <c r="AU141" s="8">
        <v>3.3930000000000001E-4</v>
      </c>
      <c r="AV141">
        <v>0.02</v>
      </c>
      <c r="AW141">
        <v>0</v>
      </c>
      <c r="AX141">
        <v>0</v>
      </c>
      <c r="AY141">
        <v>0</v>
      </c>
    </row>
    <row r="142" spans="1:51" x14ac:dyDescent="0.2">
      <c r="A142">
        <v>137</v>
      </c>
      <c r="B142">
        <v>0</v>
      </c>
      <c r="C142">
        <v>0</v>
      </c>
      <c r="D142" s="8">
        <v>7.378E-3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 s="8">
        <v>5.4609999999999999E-4</v>
      </c>
      <c r="AT142">
        <v>0</v>
      </c>
      <c r="AU142" s="8">
        <v>5.0889999999999996E-4</v>
      </c>
      <c r="AV142">
        <v>0.02</v>
      </c>
      <c r="AW142">
        <v>0</v>
      </c>
      <c r="AX142">
        <v>0</v>
      </c>
      <c r="AY142">
        <v>0</v>
      </c>
    </row>
    <row r="143" spans="1:51" x14ac:dyDescent="0.2">
      <c r="A143">
        <v>138</v>
      </c>
      <c r="B143">
        <v>0</v>
      </c>
      <c r="C143">
        <v>0</v>
      </c>
      <c r="D143" s="8">
        <v>8.4320000000000003E-3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 s="8">
        <v>4.0959999999999998E-4</v>
      </c>
      <c r="AT143">
        <v>0</v>
      </c>
      <c r="AU143" s="8">
        <v>2.5450000000000001E-4</v>
      </c>
      <c r="AV143">
        <v>0.02</v>
      </c>
      <c r="AW143">
        <v>0</v>
      </c>
      <c r="AX143">
        <v>0</v>
      </c>
      <c r="AY143">
        <v>0</v>
      </c>
    </row>
    <row r="144" spans="1:51" x14ac:dyDescent="0.2">
      <c r="A144">
        <v>139</v>
      </c>
      <c r="B144">
        <v>0</v>
      </c>
      <c r="C144">
        <v>0</v>
      </c>
      <c r="D144" s="8">
        <v>6.8510000000000003E-3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 s="8">
        <v>4.551E-4</v>
      </c>
      <c r="AT144">
        <v>0</v>
      </c>
      <c r="AU144" s="8">
        <v>4.2410000000000001E-4</v>
      </c>
      <c r="AV144">
        <v>0.02</v>
      </c>
      <c r="AW144">
        <v>0</v>
      </c>
      <c r="AX144">
        <v>0</v>
      </c>
      <c r="AY144">
        <v>0</v>
      </c>
    </row>
    <row r="145" spans="1:51" x14ac:dyDescent="0.2">
      <c r="A145">
        <v>140</v>
      </c>
      <c r="B145">
        <v>0</v>
      </c>
      <c r="C145">
        <v>0</v>
      </c>
      <c r="D145" s="8">
        <v>7.378E-3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 s="8">
        <v>2.276E-4</v>
      </c>
      <c r="AT145">
        <v>0</v>
      </c>
      <c r="AU145" s="8">
        <v>5.0889999999999996E-4</v>
      </c>
      <c r="AV145">
        <v>0.02</v>
      </c>
      <c r="AW145">
        <v>0</v>
      </c>
      <c r="AX145">
        <v>0</v>
      </c>
      <c r="AY145">
        <v>0</v>
      </c>
    </row>
    <row r="146" spans="1:51" x14ac:dyDescent="0.2">
      <c r="A146">
        <v>141</v>
      </c>
      <c r="B146">
        <v>0</v>
      </c>
      <c r="C146">
        <v>0</v>
      </c>
      <c r="D146" s="8">
        <v>6.3239999999999998E-3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 s="8">
        <v>6.3719999999999998E-4</v>
      </c>
      <c r="AT146">
        <v>0</v>
      </c>
      <c r="AU146" s="8">
        <v>2.5450000000000001E-4</v>
      </c>
      <c r="AV146">
        <v>0.01</v>
      </c>
      <c r="AW146">
        <v>0</v>
      </c>
      <c r="AX146">
        <v>0</v>
      </c>
      <c r="AY146">
        <v>0</v>
      </c>
    </row>
    <row r="147" spans="1:51" x14ac:dyDescent="0.2">
      <c r="A147">
        <v>142</v>
      </c>
      <c r="B147">
        <v>0</v>
      </c>
      <c r="C147">
        <v>0</v>
      </c>
      <c r="D147" s="8">
        <v>9.4859999999999996E-3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 s="8">
        <v>6.3719999999999998E-4</v>
      </c>
      <c r="AT147">
        <v>0</v>
      </c>
      <c r="AU147" s="8">
        <v>8.4820000000000004E-5</v>
      </c>
      <c r="AV147">
        <v>0.02</v>
      </c>
      <c r="AW147">
        <v>0</v>
      </c>
      <c r="AX147">
        <v>0</v>
      </c>
      <c r="AY147">
        <v>0</v>
      </c>
    </row>
    <row r="148" spans="1:51" x14ac:dyDescent="0.2">
      <c r="A148">
        <v>143</v>
      </c>
      <c r="B148">
        <v>0</v>
      </c>
      <c r="C148">
        <v>0</v>
      </c>
      <c r="D148" s="8">
        <v>6.3239999999999998E-3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 s="8">
        <v>6.8269999999999995E-4</v>
      </c>
      <c r="AT148">
        <v>0</v>
      </c>
      <c r="AU148" s="8">
        <v>2.5450000000000001E-4</v>
      </c>
      <c r="AV148">
        <v>0.02</v>
      </c>
      <c r="AW148">
        <v>0</v>
      </c>
      <c r="AX148">
        <v>0</v>
      </c>
      <c r="AY148">
        <v>0</v>
      </c>
    </row>
    <row r="149" spans="1:51" x14ac:dyDescent="0.2">
      <c r="A149">
        <v>144</v>
      </c>
      <c r="B149">
        <v>0</v>
      </c>
      <c r="C149">
        <v>0</v>
      </c>
      <c r="D149" s="8">
        <v>7.554E-3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 s="8">
        <v>4.0959999999999998E-4</v>
      </c>
      <c r="AT149">
        <v>0</v>
      </c>
      <c r="AU149" s="8">
        <v>3.3930000000000001E-4</v>
      </c>
      <c r="AV149">
        <v>0.01</v>
      </c>
      <c r="AW149">
        <v>0</v>
      </c>
      <c r="AX149">
        <v>0</v>
      </c>
      <c r="AY149">
        <v>0</v>
      </c>
    </row>
    <row r="150" spans="1:51" x14ac:dyDescent="0.2">
      <c r="A150">
        <v>145</v>
      </c>
      <c r="B150">
        <v>0</v>
      </c>
      <c r="C150">
        <v>0</v>
      </c>
      <c r="D150" s="8">
        <v>6.3239999999999998E-3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 s="8">
        <v>2.7310000000000002E-4</v>
      </c>
      <c r="AT150">
        <v>0</v>
      </c>
      <c r="AU150" s="8">
        <v>1.696E-4</v>
      </c>
      <c r="AV150">
        <v>0.01</v>
      </c>
      <c r="AW150">
        <v>0</v>
      </c>
      <c r="AX150">
        <v>0</v>
      </c>
      <c r="AY150">
        <v>0</v>
      </c>
    </row>
    <row r="151" spans="1:51" x14ac:dyDescent="0.2">
      <c r="A151">
        <v>146</v>
      </c>
      <c r="B151">
        <v>0</v>
      </c>
      <c r="C151">
        <v>0</v>
      </c>
      <c r="D151" s="8">
        <v>6.6759999999999996E-3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 s="8">
        <v>5.4609999999999999E-4</v>
      </c>
      <c r="AT151">
        <v>0</v>
      </c>
      <c r="AU151" s="8">
        <v>8.4820000000000004E-5</v>
      </c>
      <c r="AV151">
        <v>0.01</v>
      </c>
      <c r="AW151">
        <v>0</v>
      </c>
      <c r="AX151">
        <v>0</v>
      </c>
      <c r="AY151">
        <v>0</v>
      </c>
    </row>
    <row r="152" spans="1:51" x14ac:dyDescent="0.2">
      <c r="A152">
        <v>147</v>
      </c>
      <c r="B152">
        <v>0</v>
      </c>
      <c r="C152">
        <v>0</v>
      </c>
      <c r="D152" s="8">
        <v>6.4999999999999997E-3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 s="8">
        <v>4.0959999999999998E-4</v>
      </c>
      <c r="AT152">
        <v>0</v>
      </c>
      <c r="AU152" s="8">
        <v>8.4820000000000004E-5</v>
      </c>
      <c r="AV152">
        <v>0.01</v>
      </c>
      <c r="AW152">
        <v>0</v>
      </c>
      <c r="AX152">
        <v>0</v>
      </c>
      <c r="AY152">
        <v>0</v>
      </c>
    </row>
    <row r="153" spans="1:51" x14ac:dyDescent="0.2">
      <c r="A153">
        <v>148</v>
      </c>
      <c r="B153">
        <v>0</v>
      </c>
      <c r="C153">
        <v>0</v>
      </c>
      <c r="D153" s="8">
        <v>6.149E-3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 s="8">
        <v>3.6410000000000001E-4</v>
      </c>
      <c r="AT153">
        <v>0</v>
      </c>
      <c r="AU153">
        <v>0</v>
      </c>
      <c r="AV153">
        <v>0.01</v>
      </c>
      <c r="AW153">
        <v>0</v>
      </c>
      <c r="AX153">
        <v>0</v>
      </c>
      <c r="AY153">
        <v>0</v>
      </c>
    </row>
    <row r="154" spans="1:51" x14ac:dyDescent="0.2">
      <c r="A154">
        <v>149</v>
      </c>
      <c r="B154">
        <v>0</v>
      </c>
      <c r="C154">
        <v>0</v>
      </c>
      <c r="D154" s="8">
        <v>5.4460000000000003E-3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 s="8">
        <v>3.1859999999999999E-4</v>
      </c>
      <c r="AT154">
        <v>0</v>
      </c>
      <c r="AU154">
        <v>0</v>
      </c>
      <c r="AV154">
        <v>0.01</v>
      </c>
      <c r="AW154">
        <v>0</v>
      </c>
      <c r="AX154">
        <v>0</v>
      </c>
      <c r="AY154">
        <v>0</v>
      </c>
    </row>
    <row r="155" spans="1:51" x14ac:dyDescent="0.2">
      <c r="A155">
        <v>150</v>
      </c>
      <c r="B155">
        <v>0</v>
      </c>
      <c r="C155">
        <v>0</v>
      </c>
      <c r="D155" s="8">
        <v>4.3920000000000001E-3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 s="8">
        <v>2.276E-4</v>
      </c>
      <c r="AT155">
        <v>0</v>
      </c>
      <c r="AU155">
        <v>0</v>
      </c>
      <c r="AV155">
        <v>0.01</v>
      </c>
      <c r="AW155">
        <v>0</v>
      </c>
      <c r="AX155">
        <v>0</v>
      </c>
      <c r="AY155">
        <v>0</v>
      </c>
    </row>
    <row r="156" spans="1:51" x14ac:dyDescent="0.2">
      <c r="A156">
        <v>151</v>
      </c>
      <c r="B156">
        <v>0</v>
      </c>
      <c r="C156">
        <v>0</v>
      </c>
      <c r="D156" s="8">
        <v>7.0270000000000003E-3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 s="8">
        <v>2.7310000000000002E-4</v>
      </c>
      <c r="AT156">
        <v>0</v>
      </c>
      <c r="AU156" s="8">
        <v>8.4820000000000004E-5</v>
      </c>
      <c r="AV156">
        <v>0.01</v>
      </c>
      <c r="AW156">
        <v>0</v>
      </c>
      <c r="AX156">
        <v>0</v>
      </c>
      <c r="AY156">
        <v>0</v>
      </c>
    </row>
    <row r="157" spans="1:51" x14ac:dyDescent="0.2">
      <c r="A157">
        <v>152</v>
      </c>
      <c r="B157">
        <v>0</v>
      </c>
      <c r="C157">
        <v>0</v>
      </c>
      <c r="D157" s="8">
        <v>6.3239999999999998E-3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 s="8">
        <v>4.0959999999999998E-4</v>
      </c>
      <c r="AT157">
        <v>0</v>
      </c>
      <c r="AU157">
        <v>0</v>
      </c>
      <c r="AV157">
        <v>0.01</v>
      </c>
      <c r="AW157">
        <v>0</v>
      </c>
      <c r="AX157">
        <v>0</v>
      </c>
      <c r="AY157">
        <v>0</v>
      </c>
    </row>
    <row r="158" spans="1:51" x14ac:dyDescent="0.2">
      <c r="A158">
        <v>153</v>
      </c>
      <c r="B158">
        <v>0</v>
      </c>
      <c r="C158">
        <v>0</v>
      </c>
      <c r="D158" s="8">
        <v>8.0809999999999996E-3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 s="8">
        <v>5.0060000000000002E-4</v>
      </c>
      <c r="AT158">
        <v>0</v>
      </c>
      <c r="AU158">
        <v>0</v>
      </c>
      <c r="AV158">
        <v>0.01</v>
      </c>
      <c r="AW158">
        <v>0</v>
      </c>
      <c r="AX158">
        <v>0</v>
      </c>
      <c r="AY158">
        <v>0</v>
      </c>
    </row>
    <row r="159" spans="1:51" x14ac:dyDescent="0.2">
      <c r="A159">
        <v>154</v>
      </c>
      <c r="B159">
        <v>0</v>
      </c>
      <c r="C159">
        <v>0</v>
      </c>
      <c r="D159" s="8">
        <v>6.3239999999999998E-3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 s="8">
        <v>1.3650000000000001E-4</v>
      </c>
      <c r="AT159">
        <v>0</v>
      </c>
      <c r="AU159">
        <v>0</v>
      </c>
      <c r="AV159">
        <v>0.01</v>
      </c>
      <c r="AW159">
        <v>0</v>
      </c>
      <c r="AX159">
        <v>0</v>
      </c>
      <c r="AY159">
        <v>0</v>
      </c>
    </row>
    <row r="160" spans="1:51" x14ac:dyDescent="0.2">
      <c r="A160">
        <v>155</v>
      </c>
      <c r="B160">
        <v>0</v>
      </c>
      <c r="C160">
        <v>0</v>
      </c>
      <c r="D160" s="8">
        <v>7.2030000000000002E-3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 s="8">
        <v>6.3719999999999998E-4</v>
      </c>
      <c r="AT160">
        <v>0</v>
      </c>
      <c r="AU160">
        <v>0</v>
      </c>
      <c r="AV160">
        <v>0.01</v>
      </c>
      <c r="AW160">
        <v>0</v>
      </c>
      <c r="AX160">
        <v>0</v>
      </c>
      <c r="AY160">
        <v>0</v>
      </c>
    </row>
    <row r="161" spans="1:51" x14ac:dyDescent="0.2">
      <c r="A161">
        <v>156</v>
      </c>
      <c r="B161">
        <v>0</v>
      </c>
      <c r="C161">
        <v>0</v>
      </c>
      <c r="D161" s="8">
        <v>5.4460000000000003E-3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 s="8">
        <v>4.0959999999999998E-4</v>
      </c>
      <c r="AT161">
        <v>0</v>
      </c>
      <c r="AU161">
        <v>0</v>
      </c>
      <c r="AV161" s="8">
        <v>9.6900000000000007E-3</v>
      </c>
      <c r="AW161">
        <v>0</v>
      </c>
      <c r="AX161">
        <v>0</v>
      </c>
      <c r="AY161">
        <v>0</v>
      </c>
    </row>
    <row r="162" spans="1:51" x14ac:dyDescent="0.2">
      <c r="A162">
        <v>157</v>
      </c>
      <c r="B162">
        <v>0</v>
      </c>
      <c r="C162">
        <v>0</v>
      </c>
      <c r="D162" s="8">
        <v>6.3239999999999998E-3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 s="8">
        <v>4.551E-4</v>
      </c>
      <c r="AT162">
        <v>0</v>
      </c>
      <c r="AU162">
        <v>0</v>
      </c>
      <c r="AV162">
        <v>0.01</v>
      </c>
      <c r="AW162">
        <v>0</v>
      </c>
      <c r="AX162">
        <v>0</v>
      </c>
      <c r="AY162">
        <v>0</v>
      </c>
    </row>
    <row r="163" spans="1:51" x14ac:dyDescent="0.2">
      <c r="A163">
        <v>158</v>
      </c>
      <c r="B163">
        <v>0</v>
      </c>
      <c r="C163">
        <v>0</v>
      </c>
      <c r="D163" s="8">
        <v>5.0939999999999996E-3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 s="8">
        <v>3.6410000000000001E-4</v>
      </c>
      <c r="AT163">
        <v>0</v>
      </c>
      <c r="AU163">
        <v>0</v>
      </c>
      <c r="AV163">
        <v>0.01</v>
      </c>
      <c r="AW163">
        <v>0</v>
      </c>
      <c r="AX163">
        <v>0</v>
      </c>
      <c r="AY163">
        <v>0</v>
      </c>
    </row>
    <row r="164" spans="1:51" x14ac:dyDescent="0.2">
      <c r="A164">
        <v>159</v>
      </c>
      <c r="B164">
        <v>0</v>
      </c>
      <c r="C164">
        <v>0</v>
      </c>
      <c r="D164" s="8">
        <v>6.4999999999999997E-3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 s="8">
        <v>4.0959999999999998E-4</v>
      </c>
      <c r="AT164">
        <v>0</v>
      </c>
      <c r="AU164">
        <v>0</v>
      </c>
      <c r="AV164" s="8">
        <v>8.293E-3</v>
      </c>
      <c r="AW164">
        <v>0</v>
      </c>
      <c r="AX164">
        <v>0</v>
      </c>
      <c r="AY164">
        <v>0</v>
      </c>
    </row>
    <row r="165" spans="1:51" x14ac:dyDescent="0.2">
      <c r="A165">
        <v>160</v>
      </c>
      <c r="B165">
        <v>0</v>
      </c>
      <c r="C165">
        <v>0</v>
      </c>
      <c r="D165" s="8">
        <v>5.0939999999999996E-3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 s="8">
        <v>2.276E-4</v>
      </c>
      <c r="AT165">
        <v>0</v>
      </c>
      <c r="AU165">
        <v>0</v>
      </c>
      <c r="AV165" s="8">
        <v>9.6900000000000007E-3</v>
      </c>
      <c r="AW165">
        <v>0</v>
      </c>
      <c r="AX165">
        <v>0</v>
      </c>
      <c r="AY165">
        <v>0</v>
      </c>
    </row>
    <row r="166" spans="1:51" x14ac:dyDescent="0.2">
      <c r="A166">
        <v>161</v>
      </c>
      <c r="B166">
        <v>0</v>
      </c>
      <c r="C166">
        <v>0</v>
      </c>
      <c r="D166" s="8">
        <v>6.8510000000000003E-3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 s="8">
        <v>3.1859999999999999E-4</v>
      </c>
      <c r="AT166">
        <v>0</v>
      </c>
      <c r="AU166">
        <v>0</v>
      </c>
      <c r="AV166" s="8">
        <v>7.6410000000000002E-3</v>
      </c>
      <c r="AW166">
        <v>0</v>
      </c>
      <c r="AX166">
        <v>0</v>
      </c>
      <c r="AY166">
        <v>0</v>
      </c>
    </row>
    <row r="167" spans="1:51" x14ac:dyDescent="0.2">
      <c r="A167">
        <v>162</v>
      </c>
      <c r="B167">
        <v>0</v>
      </c>
      <c r="C167">
        <v>0</v>
      </c>
      <c r="D167" s="8">
        <v>5.2700000000000004E-3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 s="8">
        <v>3.6410000000000001E-4</v>
      </c>
      <c r="AT167">
        <v>0</v>
      </c>
      <c r="AU167">
        <v>0</v>
      </c>
      <c r="AV167" s="8">
        <v>5.3109999999999997E-3</v>
      </c>
      <c r="AW167">
        <v>0</v>
      </c>
      <c r="AX167">
        <v>0</v>
      </c>
      <c r="AY167">
        <v>0</v>
      </c>
    </row>
    <row r="168" spans="1:51" x14ac:dyDescent="0.2">
      <c r="A168">
        <v>163</v>
      </c>
      <c r="B168">
        <v>0</v>
      </c>
      <c r="C168">
        <v>0</v>
      </c>
      <c r="D168" s="8">
        <v>6.8510000000000003E-3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 s="8">
        <v>2.7310000000000002E-4</v>
      </c>
      <c r="AT168">
        <v>0</v>
      </c>
      <c r="AU168">
        <v>0</v>
      </c>
      <c r="AV168" s="8">
        <v>9.1310000000000002E-3</v>
      </c>
      <c r="AW168">
        <v>0</v>
      </c>
      <c r="AX168">
        <v>0</v>
      </c>
      <c r="AY168">
        <v>0</v>
      </c>
    </row>
    <row r="169" spans="1:51" x14ac:dyDescent="0.2">
      <c r="A169">
        <v>164</v>
      </c>
      <c r="B169">
        <v>0</v>
      </c>
      <c r="C169">
        <v>0</v>
      </c>
      <c r="D169" s="8">
        <v>5.2700000000000004E-3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 s="8">
        <v>1.3650000000000001E-4</v>
      </c>
      <c r="AT169">
        <v>0</v>
      </c>
      <c r="AU169">
        <v>0</v>
      </c>
      <c r="AV169" s="8">
        <v>7.0809999999999996E-3</v>
      </c>
      <c r="AW169">
        <v>0</v>
      </c>
      <c r="AX169">
        <v>0</v>
      </c>
      <c r="AY169">
        <v>0</v>
      </c>
    </row>
    <row r="170" spans="1:51" x14ac:dyDescent="0.2">
      <c r="A170">
        <v>165</v>
      </c>
      <c r="B170">
        <v>0</v>
      </c>
      <c r="C170">
        <v>0</v>
      </c>
      <c r="D170" s="8">
        <v>4.2160000000000001E-3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 s="8">
        <v>4.0959999999999998E-4</v>
      </c>
      <c r="AT170">
        <v>0</v>
      </c>
      <c r="AU170">
        <v>0</v>
      </c>
      <c r="AV170" s="8">
        <v>7.2680000000000002E-3</v>
      </c>
      <c r="AW170">
        <v>0</v>
      </c>
      <c r="AX170">
        <v>0</v>
      </c>
      <c r="AY170">
        <v>0</v>
      </c>
    </row>
    <row r="171" spans="1:51" x14ac:dyDescent="0.2">
      <c r="A171">
        <v>166</v>
      </c>
      <c r="B171">
        <v>0</v>
      </c>
      <c r="C171">
        <v>0</v>
      </c>
      <c r="D171" s="8">
        <v>7.0270000000000003E-3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 s="8">
        <v>1.3650000000000001E-4</v>
      </c>
      <c r="AT171">
        <v>0</v>
      </c>
      <c r="AU171">
        <v>0</v>
      </c>
      <c r="AV171" s="8">
        <v>7.4539999999999997E-3</v>
      </c>
      <c r="AW171">
        <v>0</v>
      </c>
      <c r="AX171">
        <v>0</v>
      </c>
      <c r="AY171">
        <v>0</v>
      </c>
    </row>
    <row r="172" spans="1:51" x14ac:dyDescent="0.2">
      <c r="A172">
        <v>167</v>
      </c>
      <c r="B172">
        <v>0</v>
      </c>
      <c r="C172">
        <v>0</v>
      </c>
      <c r="D172" s="8">
        <v>5.4460000000000003E-3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 s="8">
        <v>3.1859999999999999E-4</v>
      </c>
      <c r="AT172">
        <v>0</v>
      </c>
      <c r="AU172">
        <v>0</v>
      </c>
      <c r="AV172" s="8">
        <v>5.6839999999999998E-3</v>
      </c>
      <c r="AW172">
        <v>0</v>
      </c>
      <c r="AX172">
        <v>0</v>
      </c>
      <c r="AY172">
        <v>0</v>
      </c>
    </row>
    <row r="173" spans="1:51" x14ac:dyDescent="0.2">
      <c r="A173">
        <v>168</v>
      </c>
      <c r="B173">
        <v>0</v>
      </c>
      <c r="C173">
        <v>0</v>
      </c>
      <c r="D173" s="8">
        <v>4.9189999999999998E-3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 s="8">
        <v>1.8200000000000001E-4</v>
      </c>
      <c r="AT173">
        <v>0</v>
      </c>
      <c r="AU173">
        <v>0</v>
      </c>
      <c r="AV173" s="8">
        <v>6.7089999999999997E-3</v>
      </c>
      <c r="AW173">
        <v>0</v>
      </c>
      <c r="AX173">
        <v>0</v>
      </c>
      <c r="AY173">
        <v>0</v>
      </c>
    </row>
    <row r="174" spans="1:51" x14ac:dyDescent="0.2">
      <c r="A174">
        <v>169</v>
      </c>
      <c r="B174">
        <v>0</v>
      </c>
      <c r="C174">
        <v>0</v>
      </c>
      <c r="D174" s="8">
        <v>5.2700000000000004E-3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 s="8">
        <v>3.6410000000000001E-4</v>
      </c>
      <c r="AT174">
        <v>0</v>
      </c>
      <c r="AU174">
        <v>0</v>
      </c>
      <c r="AV174" s="8">
        <v>6.7089999999999997E-3</v>
      </c>
      <c r="AW174">
        <v>0</v>
      </c>
      <c r="AX174">
        <v>0</v>
      </c>
      <c r="AY174">
        <v>0</v>
      </c>
    </row>
    <row r="175" spans="1:51" x14ac:dyDescent="0.2">
      <c r="A175">
        <v>170</v>
      </c>
      <c r="B175">
        <v>0</v>
      </c>
      <c r="C175">
        <v>0</v>
      </c>
      <c r="D175" s="8">
        <v>4.5669999999999999E-3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 s="8">
        <v>2.7310000000000002E-4</v>
      </c>
      <c r="AT175">
        <v>0</v>
      </c>
      <c r="AU175">
        <v>0</v>
      </c>
      <c r="AV175" s="8">
        <v>5.2180000000000004E-3</v>
      </c>
      <c r="AW175">
        <v>0</v>
      </c>
      <c r="AX175">
        <v>0</v>
      </c>
      <c r="AY175">
        <v>0</v>
      </c>
    </row>
    <row r="176" spans="1:51" x14ac:dyDescent="0.2">
      <c r="A176">
        <v>171</v>
      </c>
      <c r="B176">
        <v>0</v>
      </c>
      <c r="C176">
        <v>0</v>
      </c>
      <c r="D176" s="8">
        <v>6.149E-3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 s="8">
        <v>3.1859999999999999E-4</v>
      </c>
      <c r="AT176">
        <v>0</v>
      </c>
      <c r="AU176">
        <v>0</v>
      </c>
      <c r="AV176" s="8">
        <v>6.3359999999999996E-3</v>
      </c>
      <c r="AW176">
        <v>0</v>
      </c>
      <c r="AX176">
        <v>0</v>
      </c>
      <c r="AY176">
        <v>0</v>
      </c>
    </row>
    <row r="177" spans="1:51" x14ac:dyDescent="0.2">
      <c r="A177">
        <v>172</v>
      </c>
      <c r="B177">
        <v>0</v>
      </c>
      <c r="C177">
        <v>0</v>
      </c>
      <c r="D177" s="8">
        <v>5.0939999999999996E-3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 s="8">
        <v>2.276E-4</v>
      </c>
      <c r="AT177">
        <v>0</v>
      </c>
      <c r="AU177">
        <v>0</v>
      </c>
      <c r="AV177" s="8">
        <v>4.6589999999999999E-3</v>
      </c>
      <c r="AW177">
        <v>0</v>
      </c>
      <c r="AX177">
        <v>0</v>
      </c>
      <c r="AY177">
        <v>0</v>
      </c>
    </row>
    <row r="178" spans="1:51" x14ac:dyDescent="0.2">
      <c r="A178">
        <v>173</v>
      </c>
      <c r="B178">
        <v>0</v>
      </c>
      <c r="C178">
        <v>0</v>
      </c>
      <c r="D178" s="8">
        <v>3.8649999999999999E-3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 s="8">
        <v>4.0959999999999998E-4</v>
      </c>
      <c r="AT178">
        <v>0</v>
      </c>
      <c r="AU178">
        <v>0</v>
      </c>
      <c r="AV178" s="8">
        <v>5.3109999999999997E-3</v>
      </c>
      <c r="AW178">
        <v>0</v>
      </c>
      <c r="AX178">
        <v>0</v>
      </c>
      <c r="AY178">
        <v>0</v>
      </c>
    </row>
    <row r="179" spans="1:51" x14ac:dyDescent="0.2">
      <c r="A179">
        <v>174</v>
      </c>
      <c r="B179">
        <v>0</v>
      </c>
      <c r="C179">
        <v>0</v>
      </c>
      <c r="D179" s="8">
        <v>5.4460000000000003E-3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 s="8">
        <v>4.0959999999999998E-4</v>
      </c>
      <c r="AT179">
        <v>0</v>
      </c>
      <c r="AU179">
        <v>0</v>
      </c>
      <c r="AV179" s="8">
        <v>4.6589999999999999E-3</v>
      </c>
      <c r="AW179">
        <v>0</v>
      </c>
      <c r="AX179">
        <v>0</v>
      </c>
      <c r="AY179">
        <v>0</v>
      </c>
    </row>
    <row r="180" spans="1:51" x14ac:dyDescent="0.2">
      <c r="A180">
        <v>175</v>
      </c>
      <c r="B180">
        <v>0</v>
      </c>
      <c r="C180">
        <v>0</v>
      </c>
      <c r="D180" s="8">
        <v>6.4999999999999997E-3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 s="8">
        <v>9.1020000000000006E-5</v>
      </c>
      <c r="AT180">
        <v>0</v>
      </c>
      <c r="AU180">
        <v>0</v>
      </c>
      <c r="AV180" s="8">
        <v>4.1929999999999997E-3</v>
      </c>
      <c r="AW180">
        <v>0</v>
      </c>
      <c r="AX180">
        <v>0</v>
      </c>
      <c r="AY180">
        <v>0</v>
      </c>
    </row>
    <row r="181" spans="1:51" x14ac:dyDescent="0.2">
      <c r="A181">
        <v>176</v>
      </c>
      <c r="B181">
        <v>0</v>
      </c>
      <c r="C181">
        <v>0</v>
      </c>
      <c r="D181" s="8">
        <v>7.378E-3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 s="8">
        <v>2.276E-4</v>
      </c>
      <c r="AT181">
        <v>0</v>
      </c>
      <c r="AU181">
        <v>0</v>
      </c>
      <c r="AV181" s="8">
        <v>3.9129999999999998E-3</v>
      </c>
      <c r="AW181">
        <v>0</v>
      </c>
      <c r="AX181">
        <v>0</v>
      </c>
      <c r="AY181">
        <v>0</v>
      </c>
    </row>
    <row r="182" spans="1:51" x14ac:dyDescent="0.2">
      <c r="A182">
        <v>177</v>
      </c>
      <c r="B182">
        <v>0</v>
      </c>
      <c r="C182">
        <v>0</v>
      </c>
      <c r="D182" s="8">
        <v>5.4460000000000003E-3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 s="8">
        <v>2.276E-4</v>
      </c>
      <c r="AT182">
        <v>0</v>
      </c>
      <c r="AU182">
        <v>0</v>
      </c>
      <c r="AV182" s="8">
        <v>3.6340000000000001E-3</v>
      </c>
      <c r="AW182">
        <v>0</v>
      </c>
      <c r="AX182">
        <v>0</v>
      </c>
      <c r="AY182">
        <v>0</v>
      </c>
    </row>
    <row r="183" spans="1:51" x14ac:dyDescent="0.2">
      <c r="A183">
        <v>178</v>
      </c>
      <c r="B183">
        <v>0</v>
      </c>
      <c r="C183">
        <v>0</v>
      </c>
      <c r="D183" s="8">
        <v>4.9189999999999998E-3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 s="8">
        <v>3.1859999999999999E-4</v>
      </c>
      <c r="AT183">
        <v>0</v>
      </c>
      <c r="AU183">
        <v>0</v>
      </c>
      <c r="AV183" s="8">
        <v>3.1679999999999998E-3</v>
      </c>
      <c r="AW183">
        <v>0</v>
      </c>
      <c r="AX183">
        <v>0</v>
      </c>
      <c r="AY183">
        <v>0</v>
      </c>
    </row>
    <row r="184" spans="1:51" x14ac:dyDescent="0.2">
      <c r="A184">
        <v>179</v>
      </c>
      <c r="B184">
        <v>0</v>
      </c>
      <c r="C184">
        <v>0</v>
      </c>
      <c r="D184" s="8">
        <v>5.4460000000000003E-3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 s="8">
        <v>9.1020000000000006E-5</v>
      </c>
      <c r="AT184">
        <v>0</v>
      </c>
      <c r="AU184">
        <v>0</v>
      </c>
      <c r="AV184" s="8">
        <v>3.261E-3</v>
      </c>
      <c r="AW184">
        <v>0</v>
      </c>
      <c r="AX184">
        <v>0</v>
      </c>
      <c r="AY184">
        <v>0</v>
      </c>
    </row>
    <row r="185" spans="1:51" x14ac:dyDescent="0.2">
      <c r="A185">
        <v>180</v>
      </c>
      <c r="B185">
        <v>0</v>
      </c>
      <c r="C185">
        <v>0</v>
      </c>
      <c r="D185" s="8">
        <v>5.973E-3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 s="8">
        <v>1.3650000000000001E-4</v>
      </c>
      <c r="AT185">
        <v>0</v>
      </c>
      <c r="AU185">
        <v>0</v>
      </c>
      <c r="AV185" s="8">
        <v>4.1000000000000003E-3</v>
      </c>
      <c r="AW185">
        <v>0</v>
      </c>
      <c r="AX185">
        <v>0</v>
      </c>
      <c r="AY185">
        <v>0</v>
      </c>
    </row>
    <row r="186" spans="1:51" x14ac:dyDescent="0.2">
      <c r="A186">
        <v>181</v>
      </c>
      <c r="B186">
        <v>0</v>
      </c>
      <c r="C186">
        <v>0</v>
      </c>
      <c r="D186" s="8">
        <v>4.2160000000000001E-3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 s="8">
        <v>1.8200000000000001E-4</v>
      </c>
      <c r="AT186">
        <v>0</v>
      </c>
      <c r="AU186">
        <v>0</v>
      </c>
      <c r="AV186" s="8">
        <v>3.7269999999999998E-3</v>
      </c>
      <c r="AW186">
        <v>0</v>
      </c>
      <c r="AX186">
        <v>0</v>
      </c>
      <c r="AY186">
        <v>0</v>
      </c>
    </row>
    <row r="187" spans="1:51" x14ac:dyDescent="0.2">
      <c r="A187">
        <v>182</v>
      </c>
      <c r="B187">
        <v>0</v>
      </c>
      <c r="C187">
        <v>0</v>
      </c>
      <c r="D187" s="8">
        <v>7.0270000000000003E-3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 s="8">
        <v>3.5409999999999999E-3</v>
      </c>
      <c r="AW187">
        <v>0</v>
      </c>
      <c r="AX187">
        <v>0</v>
      </c>
      <c r="AY187">
        <v>0</v>
      </c>
    </row>
    <row r="188" spans="1:51" x14ac:dyDescent="0.2">
      <c r="A188">
        <v>183</v>
      </c>
      <c r="B188">
        <v>0</v>
      </c>
      <c r="C188">
        <v>0</v>
      </c>
      <c r="D188" s="8">
        <v>4.2160000000000001E-3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 s="8">
        <v>2.7310000000000002E-4</v>
      </c>
      <c r="AT188">
        <v>0</v>
      </c>
      <c r="AU188">
        <v>0</v>
      </c>
      <c r="AV188" s="8">
        <v>2.9819999999999998E-3</v>
      </c>
      <c r="AW188">
        <v>0</v>
      </c>
      <c r="AX188">
        <v>0</v>
      </c>
      <c r="AY188">
        <v>0</v>
      </c>
    </row>
    <row r="189" spans="1:51" x14ac:dyDescent="0.2">
      <c r="A189">
        <v>184</v>
      </c>
      <c r="B189">
        <v>0</v>
      </c>
      <c r="C189">
        <v>0</v>
      </c>
      <c r="D189" s="8">
        <v>3.5130000000000001E-3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 s="8">
        <v>2.7310000000000002E-4</v>
      </c>
      <c r="AT189">
        <v>0</v>
      </c>
      <c r="AU189">
        <v>0</v>
      </c>
      <c r="AV189" s="8">
        <v>2.2360000000000001E-3</v>
      </c>
      <c r="AW189">
        <v>0</v>
      </c>
      <c r="AX189">
        <v>0</v>
      </c>
      <c r="AY189">
        <v>0</v>
      </c>
    </row>
    <row r="190" spans="1:51" x14ac:dyDescent="0.2">
      <c r="A190">
        <v>185</v>
      </c>
      <c r="B190">
        <v>0</v>
      </c>
      <c r="C190">
        <v>0</v>
      </c>
      <c r="D190" s="8">
        <v>5.2700000000000004E-3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 s="8">
        <v>1.3650000000000001E-4</v>
      </c>
      <c r="AT190">
        <v>0</v>
      </c>
      <c r="AU190">
        <v>0</v>
      </c>
      <c r="AV190" s="8">
        <v>3.1679999999999998E-3</v>
      </c>
      <c r="AW190">
        <v>0</v>
      </c>
      <c r="AX190">
        <v>0</v>
      </c>
      <c r="AY190">
        <v>0</v>
      </c>
    </row>
    <row r="191" spans="1:51" x14ac:dyDescent="0.2">
      <c r="A191">
        <v>186</v>
      </c>
      <c r="B191">
        <v>0</v>
      </c>
      <c r="C191">
        <v>0</v>
      </c>
      <c r="D191" s="8">
        <v>6.149E-3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 s="8">
        <v>3.1859999999999999E-4</v>
      </c>
      <c r="AT191">
        <v>0</v>
      </c>
      <c r="AU191">
        <v>0</v>
      </c>
      <c r="AV191" s="8">
        <v>2.7950000000000002E-3</v>
      </c>
      <c r="AW191">
        <v>0</v>
      </c>
      <c r="AX191">
        <v>0</v>
      </c>
      <c r="AY191">
        <v>0</v>
      </c>
    </row>
    <row r="192" spans="1:51" x14ac:dyDescent="0.2">
      <c r="A192">
        <v>187</v>
      </c>
      <c r="B192">
        <v>0</v>
      </c>
      <c r="C192">
        <v>0</v>
      </c>
      <c r="D192" s="8">
        <v>5.973E-3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 s="8">
        <v>9.1020000000000006E-5</v>
      </c>
      <c r="AT192">
        <v>0</v>
      </c>
      <c r="AU192">
        <v>0</v>
      </c>
      <c r="AV192" s="8">
        <v>2.0500000000000002E-3</v>
      </c>
      <c r="AW192">
        <v>0</v>
      </c>
      <c r="AX192">
        <v>0</v>
      </c>
      <c r="AY192">
        <v>0</v>
      </c>
    </row>
    <row r="193" spans="1:51" x14ac:dyDescent="0.2">
      <c r="A193">
        <v>188</v>
      </c>
      <c r="B193">
        <v>0</v>
      </c>
      <c r="C193">
        <v>0</v>
      </c>
      <c r="D193" s="8">
        <v>4.3920000000000001E-3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 s="8">
        <v>1.3650000000000001E-4</v>
      </c>
      <c r="AT193">
        <v>0</v>
      </c>
      <c r="AU193">
        <v>0</v>
      </c>
      <c r="AV193" s="8">
        <v>2.516E-3</v>
      </c>
      <c r="AW193">
        <v>0</v>
      </c>
      <c r="AX193">
        <v>0</v>
      </c>
      <c r="AY193">
        <v>0</v>
      </c>
    </row>
    <row r="194" spans="1:51" x14ac:dyDescent="0.2">
      <c r="A194">
        <v>189</v>
      </c>
      <c r="B194">
        <v>0</v>
      </c>
      <c r="C194">
        <v>0</v>
      </c>
      <c r="D194" s="8">
        <v>5.0939999999999996E-3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 s="8">
        <v>4.5510000000000003E-5</v>
      </c>
      <c r="AT194">
        <v>0</v>
      </c>
      <c r="AU194">
        <v>0</v>
      </c>
      <c r="AV194" s="8">
        <v>1.4909999999999999E-3</v>
      </c>
      <c r="AW194">
        <v>0</v>
      </c>
      <c r="AX194">
        <v>0</v>
      </c>
      <c r="AY194">
        <v>0</v>
      </c>
    </row>
    <row r="195" spans="1:51" x14ac:dyDescent="0.2">
      <c r="A195">
        <v>190</v>
      </c>
      <c r="B195">
        <v>0</v>
      </c>
      <c r="C195">
        <v>0</v>
      </c>
      <c r="D195" s="8">
        <v>4.5669999999999999E-3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 s="8">
        <v>3.1859999999999999E-4</v>
      </c>
      <c r="AT195">
        <v>0</v>
      </c>
      <c r="AU195">
        <v>0</v>
      </c>
      <c r="AV195" s="8">
        <v>1.7700000000000001E-3</v>
      </c>
      <c r="AW195">
        <v>0</v>
      </c>
      <c r="AX195">
        <v>0</v>
      </c>
      <c r="AY195">
        <v>0</v>
      </c>
    </row>
    <row r="196" spans="1:51" x14ac:dyDescent="0.2">
      <c r="A196">
        <v>191</v>
      </c>
      <c r="B196">
        <v>0</v>
      </c>
      <c r="C196">
        <v>0</v>
      </c>
      <c r="D196" s="8">
        <v>3.3379999999999998E-3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 s="8">
        <v>4.5510000000000003E-5</v>
      </c>
      <c r="AT196">
        <v>0</v>
      </c>
      <c r="AU196">
        <v>0</v>
      </c>
      <c r="AV196" s="8">
        <v>1.3979999999999999E-3</v>
      </c>
      <c r="AW196">
        <v>0</v>
      </c>
      <c r="AX196">
        <v>0</v>
      </c>
      <c r="AY196">
        <v>0</v>
      </c>
    </row>
    <row r="197" spans="1:51" x14ac:dyDescent="0.2">
      <c r="A197">
        <v>192</v>
      </c>
      <c r="B197">
        <v>0</v>
      </c>
      <c r="C197">
        <v>0</v>
      </c>
      <c r="D197" s="8">
        <v>4.5669999999999999E-3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 s="8">
        <v>2.276E-4</v>
      </c>
      <c r="AT197">
        <v>0</v>
      </c>
      <c r="AU197">
        <v>0</v>
      </c>
      <c r="AV197" s="8">
        <v>1.304E-3</v>
      </c>
      <c r="AW197">
        <v>0</v>
      </c>
      <c r="AX197">
        <v>0</v>
      </c>
      <c r="AY197">
        <v>0</v>
      </c>
    </row>
    <row r="198" spans="1:51" x14ac:dyDescent="0.2">
      <c r="A198">
        <v>193</v>
      </c>
      <c r="B198">
        <v>0</v>
      </c>
      <c r="C198">
        <v>0</v>
      </c>
      <c r="D198" s="8">
        <v>4.3920000000000001E-3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 s="8">
        <v>9.1020000000000006E-5</v>
      </c>
      <c r="AT198">
        <v>0</v>
      </c>
      <c r="AU198">
        <v>0</v>
      </c>
      <c r="AV198" s="8">
        <v>7.4540000000000001E-4</v>
      </c>
      <c r="AW198">
        <v>0</v>
      </c>
      <c r="AX198">
        <v>0</v>
      </c>
      <c r="AY198">
        <v>0</v>
      </c>
    </row>
    <row r="199" spans="1:51" x14ac:dyDescent="0.2">
      <c r="A199">
        <v>194</v>
      </c>
      <c r="B199">
        <v>0</v>
      </c>
      <c r="C199">
        <v>0</v>
      </c>
      <c r="D199" s="8">
        <v>6.149E-3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 s="8">
        <v>1.3650000000000001E-4</v>
      </c>
      <c r="AT199">
        <v>0</v>
      </c>
      <c r="AU199">
        <v>0</v>
      </c>
      <c r="AV199" s="8">
        <v>1.5839999999999999E-3</v>
      </c>
      <c r="AW199">
        <v>0</v>
      </c>
      <c r="AX199">
        <v>0</v>
      </c>
      <c r="AY199">
        <v>0</v>
      </c>
    </row>
    <row r="200" spans="1:51" x14ac:dyDescent="0.2">
      <c r="A200">
        <v>195</v>
      </c>
      <c r="B200">
        <v>0</v>
      </c>
      <c r="C200">
        <v>0</v>
      </c>
      <c r="D200" s="8">
        <v>3.5130000000000001E-3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 s="8">
        <v>4.5510000000000003E-5</v>
      </c>
      <c r="AT200">
        <v>0</v>
      </c>
      <c r="AU200">
        <v>0</v>
      </c>
      <c r="AV200" s="8">
        <v>8.386E-4</v>
      </c>
      <c r="AW200">
        <v>0</v>
      </c>
      <c r="AX200">
        <v>0</v>
      </c>
      <c r="AY200">
        <v>0</v>
      </c>
    </row>
    <row r="201" spans="1:51" x14ac:dyDescent="0.2">
      <c r="A201">
        <v>196</v>
      </c>
      <c r="B201">
        <v>0</v>
      </c>
      <c r="C201">
        <v>0</v>
      </c>
      <c r="D201" s="8">
        <v>5.2700000000000004E-3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 s="8">
        <v>7.4540000000000001E-4</v>
      </c>
      <c r="AW201">
        <v>0</v>
      </c>
      <c r="AX201">
        <v>0</v>
      </c>
      <c r="AY201">
        <v>0</v>
      </c>
    </row>
    <row r="202" spans="1:51" x14ac:dyDescent="0.2">
      <c r="A202">
        <v>197</v>
      </c>
      <c r="B202">
        <v>0</v>
      </c>
      <c r="C202">
        <v>0</v>
      </c>
      <c r="D202" s="8">
        <v>5.0939999999999996E-3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 s="8">
        <v>1.3650000000000001E-4</v>
      </c>
      <c r="AT202">
        <v>0</v>
      </c>
      <c r="AU202">
        <v>0</v>
      </c>
      <c r="AV202" s="8">
        <v>4.6589999999999999E-4</v>
      </c>
      <c r="AW202">
        <v>0</v>
      </c>
      <c r="AX202">
        <v>0</v>
      </c>
      <c r="AY202">
        <v>0</v>
      </c>
    </row>
    <row r="203" spans="1:51" x14ac:dyDescent="0.2">
      <c r="A203">
        <v>198</v>
      </c>
      <c r="B203">
        <v>0</v>
      </c>
      <c r="C203">
        <v>0</v>
      </c>
      <c r="D203" s="8">
        <v>4.5669999999999999E-3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 s="8">
        <v>9.1020000000000006E-5</v>
      </c>
      <c r="AT203">
        <v>0</v>
      </c>
      <c r="AU203">
        <v>0</v>
      </c>
      <c r="AV203" s="8">
        <v>4.6589999999999999E-4</v>
      </c>
      <c r="AW203">
        <v>0</v>
      </c>
      <c r="AX203">
        <v>0</v>
      </c>
      <c r="AY203">
        <v>0</v>
      </c>
    </row>
    <row r="204" spans="1:51" x14ac:dyDescent="0.2">
      <c r="A204">
        <v>199</v>
      </c>
      <c r="B204">
        <v>0</v>
      </c>
      <c r="C204">
        <v>0</v>
      </c>
      <c r="D204" s="8">
        <v>4.9189999999999998E-3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 s="8">
        <v>1.3650000000000001E-4</v>
      </c>
      <c r="AT204">
        <v>0</v>
      </c>
      <c r="AU204">
        <v>0</v>
      </c>
      <c r="AV204" s="8">
        <v>1.864E-4</v>
      </c>
      <c r="AW204">
        <v>0</v>
      </c>
      <c r="AX204">
        <v>0</v>
      </c>
      <c r="AY204">
        <v>0</v>
      </c>
    </row>
    <row r="205" spans="1:51" x14ac:dyDescent="0.2">
      <c r="A205">
        <v>200</v>
      </c>
      <c r="B205">
        <v>0</v>
      </c>
      <c r="C205">
        <v>0</v>
      </c>
      <c r="D205" s="8">
        <v>5.6220000000000003E-3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 s="8">
        <v>1.3650000000000001E-4</v>
      </c>
      <c r="AT205">
        <v>0</v>
      </c>
      <c r="AU205">
        <v>0</v>
      </c>
      <c r="AV205" s="8">
        <v>3.7270000000000001E-4</v>
      </c>
      <c r="AW205">
        <v>0</v>
      </c>
      <c r="AX205">
        <v>0</v>
      </c>
      <c r="AY205">
        <v>0</v>
      </c>
    </row>
    <row r="206" spans="1:51" x14ac:dyDescent="0.2">
      <c r="A206">
        <v>201</v>
      </c>
      <c r="B206">
        <v>0</v>
      </c>
      <c r="C206">
        <v>0</v>
      </c>
      <c r="D206" s="8">
        <v>5.0939999999999996E-3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 s="8">
        <v>9.3179999999999999E-5</v>
      </c>
      <c r="AW206">
        <v>0</v>
      </c>
      <c r="AX206">
        <v>0</v>
      </c>
      <c r="AY206">
        <v>0</v>
      </c>
    </row>
    <row r="207" spans="1:51" x14ac:dyDescent="0.2">
      <c r="A207">
        <v>202</v>
      </c>
      <c r="B207">
        <v>0</v>
      </c>
      <c r="C207">
        <v>0</v>
      </c>
      <c r="D207" s="8">
        <v>3.1619999999999999E-3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 s="8">
        <v>1.3650000000000001E-4</v>
      </c>
      <c r="AT207">
        <v>0</v>
      </c>
      <c r="AU207">
        <v>0</v>
      </c>
      <c r="AV207" s="8">
        <v>1.864E-4</v>
      </c>
      <c r="AW207">
        <v>0</v>
      </c>
      <c r="AX207">
        <v>0</v>
      </c>
      <c r="AY207">
        <v>0</v>
      </c>
    </row>
    <row r="208" spans="1:51" x14ac:dyDescent="0.2">
      <c r="A208">
        <v>203</v>
      </c>
      <c r="B208">
        <v>0</v>
      </c>
      <c r="C208">
        <v>0</v>
      </c>
      <c r="D208" s="8">
        <v>4.3920000000000001E-3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 s="8">
        <v>1.3650000000000001E-4</v>
      </c>
      <c r="AT208">
        <v>0</v>
      </c>
      <c r="AU208">
        <v>0</v>
      </c>
      <c r="AV208" s="8">
        <v>9.3179999999999999E-5</v>
      </c>
      <c r="AW208">
        <v>0</v>
      </c>
      <c r="AX208">
        <v>0</v>
      </c>
      <c r="AY208">
        <v>0</v>
      </c>
    </row>
    <row r="209" spans="1:51" x14ac:dyDescent="0.2">
      <c r="A209">
        <v>204</v>
      </c>
      <c r="B209">
        <v>0</v>
      </c>
      <c r="C209">
        <v>0</v>
      </c>
      <c r="D209" s="8">
        <v>4.3920000000000001E-3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 s="8">
        <v>9.1020000000000006E-5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</row>
    <row r="210" spans="1:51" x14ac:dyDescent="0.2">
      <c r="A210">
        <v>205</v>
      </c>
      <c r="B210">
        <v>0</v>
      </c>
      <c r="C210">
        <v>0</v>
      </c>
      <c r="D210" s="8">
        <v>3.3379999999999998E-3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 s="8">
        <v>2.7310000000000002E-4</v>
      </c>
      <c r="AT210">
        <v>0</v>
      </c>
      <c r="AU210">
        <v>0</v>
      </c>
      <c r="AV210" s="8">
        <v>9.3179999999999999E-5</v>
      </c>
      <c r="AW210">
        <v>0</v>
      </c>
      <c r="AX210">
        <v>0</v>
      </c>
      <c r="AY210">
        <v>0</v>
      </c>
    </row>
    <row r="211" spans="1:51" x14ac:dyDescent="0.2">
      <c r="A211">
        <v>206</v>
      </c>
      <c r="B211">
        <v>0</v>
      </c>
      <c r="C211">
        <v>0</v>
      </c>
      <c r="D211" s="8">
        <v>4.7429999999999998E-3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 s="8">
        <v>4.5510000000000003E-5</v>
      </c>
      <c r="AT211">
        <v>0</v>
      </c>
      <c r="AU211">
        <v>0</v>
      </c>
      <c r="AV211" s="8">
        <v>9.3179999999999999E-5</v>
      </c>
      <c r="AW211">
        <v>0</v>
      </c>
      <c r="AX211">
        <v>0</v>
      </c>
      <c r="AY211">
        <v>0</v>
      </c>
    </row>
    <row r="212" spans="1:51" x14ac:dyDescent="0.2">
      <c r="A212">
        <v>207</v>
      </c>
      <c r="B212">
        <v>0</v>
      </c>
      <c r="C212">
        <v>0</v>
      </c>
      <c r="D212" s="8">
        <v>4.0400000000000002E-3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 s="8">
        <v>9.1020000000000006E-5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</row>
    <row r="213" spans="1:51" x14ac:dyDescent="0.2">
      <c r="A213">
        <v>208</v>
      </c>
      <c r="B213">
        <v>0</v>
      </c>
      <c r="C213">
        <v>0</v>
      </c>
      <c r="D213" s="8">
        <v>3.1619999999999999E-3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</row>
    <row r="214" spans="1:51" x14ac:dyDescent="0.2">
      <c r="A214">
        <v>209</v>
      </c>
      <c r="B214">
        <v>0</v>
      </c>
      <c r="C214">
        <v>0</v>
      </c>
      <c r="D214" s="8">
        <v>3.1619999999999999E-3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 s="8">
        <v>4.5510000000000003E-5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</row>
    <row r="215" spans="1:51" x14ac:dyDescent="0.2">
      <c r="A215">
        <v>210</v>
      </c>
      <c r="B215">
        <v>0</v>
      </c>
      <c r="C215">
        <v>0</v>
      </c>
      <c r="D215" s="8">
        <v>4.2160000000000001E-3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</row>
    <row r="216" spans="1:51" x14ac:dyDescent="0.2">
      <c r="A216">
        <v>211</v>
      </c>
      <c r="B216">
        <v>0</v>
      </c>
      <c r="C216">
        <v>0</v>
      </c>
      <c r="D216" s="8">
        <v>2.9859999999999999E-3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 s="8">
        <v>4.5510000000000003E-5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</row>
    <row r="217" spans="1:51" x14ac:dyDescent="0.2">
      <c r="A217">
        <v>212</v>
      </c>
      <c r="B217">
        <v>0</v>
      </c>
      <c r="C217">
        <v>0</v>
      </c>
      <c r="D217" s="8">
        <v>4.3920000000000001E-3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 s="8">
        <v>4.5510000000000003E-5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</row>
    <row r="218" spans="1:51" x14ac:dyDescent="0.2">
      <c r="A218">
        <v>213</v>
      </c>
      <c r="B218">
        <v>0</v>
      </c>
      <c r="C218">
        <v>0</v>
      </c>
      <c r="D218" s="8">
        <v>4.0400000000000002E-3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 s="8">
        <v>4.5510000000000003E-5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</row>
    <row r="219" spans="1:51" x14ac:dyDescent="0.2">
      <c r="A219">
        <v>214</v>
      </c>
      <c r="B219">
        <v>0</v>
      </c>
      <c r="C219">
        <v>0</v>
      </c>
      <c r="D219" s="8">
        <v>4.0400000000000002E-3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 s="8">
        <v>9.1020000000000006E-5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</row>
    <row r="220" spans="1:51" x14ac:dyDescent="0.2">
      <c r="A220">
        <v>215</v>
      </c>
      <c r="B220">
        <v>0</v>
      </c>
      <c r="C220">
        <v>0</v>
      </c>
      <c r="D220" s="8">
        <v>2.4589999999999998E-3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 s="8">
        <v>9.1020000000000006E-5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</row>
    <row r="221" spans="1:51" x14ac:dyDescent="0.2">
      <c r="A221">
        <v>216</v>
      </c>
      <c r="B221">
        <v>0</v>
      </c>
      <c r="C221">
        <v>0</v>
      </c>
      <c r="D221" s="8">
        <v>2.8110000000000001E-3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 s="8">
        <v>4.5510000000000003E-5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</row>
    <row r="222" spans="1:51" x14ac:dyDescent="0.2">
      <c r="A222">
        <v>217</v>
      </c>
      <c r="B222">
        <v>0</v>
      </c>
      <c r="C222">
        <v>0</v>
      </c>
      <c r="D222" s="8">
        <v>3.689E-3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 s="8">
        <v>4.5510000000000003E-5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</row>
    <row r="223" spans="1:51" x14ac:dyDescent="0.2">
      <c r="A223">
        <v>218</v>
      </c>
      <c r="B223">
        <v>0</v>
      </c>
      <c r="C223">
        <v>0</v>
      </c>
      <c r="D223" s="8">
        <v>3.1619999999999999E-3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</row>
    <row r="224" spans="1:51" x14ac:dyDescent="0.2">
      <c r="A224">
        <v>219</v>
      </c>
      <c r="B224">
        <v>0</v>
      </c>
      <c r="C224">
        <v>0</v>
      </c>
      <c r="D224" s="8">
        <v>2.9859999999999999E-3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 s="8">
        <v>9.1020000000000006E-5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</row>
    <row r="225" spans="1:51" x14ac:dyDescent="0.2">
      <c r="A225">
        <v>220</v>
      </c>
      <c r="B225">
        <v>0</v>
      </c>
      <c r="C225">
        <v>0</v>
      </c>
      <c r="D225" s="8">
        <v>2.1080000000000001E-3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</row>
    <row r="226" spans="1:51" x14ac:dyDescent="0.2">
      <c r="A226">
        <v>221</v>
      </c>
      <c r="B226">
        <v>0</v>
      </c>
      <c r="C226">
        <v>0</v>
      </c>
      <c r="D226" s="8">
        <v>3.8649999999999999E-3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</row>
    <row r="227" spans="1:51" x14ac:dyDescent="0.2">
      <c r="A227">
        <v>222</v>
      </c>
      <c r="B227">
        <v>0</v>
      </c>
      <c r="C227">
        <v>0</v>
      </c>
      <c r="D227" s="8">
        <v>4.2160000000000001E-3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</row>
    <row r="228" spans="1:51" x14ac:dyDescent="0.2">
      <c r="A228">
        <v>223</v>
      </c>
      <c r="B228">
        <v>0</v>
      </c>
      <c r="C228">
        <v>0</v>
      </c>
      <c r="D228" s="8">
        <v>3.3379999999999998E-3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 s="8">
        <v>4.5510000000000003E-5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</row>
    <row r="229" spans="1:51" x14ac:dyDescent="0.2">
      <c r="A229">
        <v>224</v>
      </c>
      <c r="B229">
        <v>0</v>
      </c>
      <c r="C229">
        <v>0</v>
      </c>
      <c r="D229" s="8">
        <v>1.9319999999999999E-3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 s="8">
        <v>4.5510000000000003E-5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</row>
    <row r="230" spans="1:51" x14ac:dyDescent="0.2">
      <c r="A230">
        <v>225</v>
      </c>
      <c r="B230">
        <v>0</v>
      </c>
      <c r="C230">
        <v>0</v>
      </c>
      <c r="D230" s="8">
        <v>1.405E-3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</row>
    <row r="231" spans="1:51" x14ac:dyDescent="0.2">
      <c r="A231">
        <v>226</v>
      </c>
      <c r="B231">
        <v>0</v>
      </c>
      <c r="C231">
        <v>0</v>
      </c>
      <c r="D231" s="8">
        <v>3.1619999999999999E-3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</row>
    <row r="232" spans="1:51" x14ac:dyDescent="0.2">
      <c r="A232">
        <v>227</v>
      </c>
      <c r="B232">
        <v>0</v>
      </c>
      <c r="C232">
        <v>0</v>
      </c>
      <c r="D232" s="8">
        <v>2.4589999999999998E-3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 s="8">
        <v>4.5510000000000003E-5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</row>
    <row r="233" spans="1:51" x14ac:dyDescent="0.2">
      <c r="A233">
        <v>228</v>
      </c>
      <c r="B233">
        <v>0</v>
      </c>
      <c r="C233">
        <v>0</v>
      </c>
      <c r="D233" s="8">
        <v>2.6350000000000002E-3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 s="8">
        <v>4.5510000000000003E-5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</row>
    <row r="234" spans="1:51" x14ac:dyDescent="0.2">
      <c r="A234">
        <v>229</v>
      </c>
      <c r="B234">
        <v>0</v>
      </c>
      <c r="C234">
        <v>0</v>
      </c>
      <c r="D234" s="8">
        <v>1.23E-3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</row>
    <row r="235" spans="1:51" x14ac:dyDescent="0.2">
      <c r="A235">
        <v>230</v>
      </c>
      <c r="B235">
        <v>0</v>
      </c>
      <c r="C235">
        <v>0</v>
      </c>
      <c r="D235" s="8">
        <v>1.5809999999999999E-3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</row>
    <row r="236" spans="1:51" x14ac:dyDescent="0.2">
      <c r="A236">
        <v>231</v>
      </c>
      <c r="B236">
        <v>0</v>
      </c>
      <c r="C236">
        <v>0</v>
      </c>
      <c r="D236" s="8">
        <v>2.4589999999999998E-3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</row>
    <row r="237" spans="1:51" x14ac:dyDescent="0.2">
      <c r="A237">
        <v>232</v>
      </c>
      <c r="B237">
        <v>0</v>
      </c>
      <c r="C237">
        <v>0</v>
      </c>
      <c r="D237" s="8">
        <v>1.9319999999999999E-3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</row>
    <row r="238" spans="1:51" x14ac:dyDescent="0.2">
      <c r="A238">
        <v>233</v>
      </c>
      <c r="B238">
        <v>0</v>
      </c>
      <c r="C238">
        <v>0</v>
      </c>
      <c r="D238" s="8">
        <v>1.23E-3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</row>
    <row r="239" spans="1:51" x14ac:dyDescent="0.2">
      <c r="A239">
        <v>234</v>
      </c>
      <c r="B239">
        <v>0</v>
      </c>
      <c r="C239">
        <v>0</v>
      </c>
      <c r="D239" s="8">
        <v>2.4589999999999998E-3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</row>
    <row r="240" spans="1:51" x14ac:dyDescent="0.2">
      <c r="A240">
        <v>235</v>
      </c>
      <c r="B240">
        <v>0</v>
      </c>
      <c r="C240">
        <v>0</v>
      </c>
      <c r="D240" s="8">
        <v>2.4589999999999998E-3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</row>
    <row r="241" spans="1:51" x14ac:dyDescent="0.2">
      <c r="A241">
        <v>236</v>
      </c>
      <c r="B241">
        <v>0</v>
      </c>
      <c r="C241">
        <v>0</v>
      </c>
      <c r="D241" s="8">
        <v>2.4589999999999998E-3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</row>
    <row r="242" spans="1:51" x14ac:dyDescent="0.2">
      <c r="A242">
        <v>237</v>
      </c>
      <c r="B242">
        <v>0</v>
      </c>
      <c r="C242">
        <v>0</v>
      </c>
      <c r="D242" s="8">
        <v>7.027E-4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</row>
    <row r="243" spans="1:51" x14ac:dyDescent="0.2">
      <c r="A243">
        <v>238</v>
      </c>
      <c r="B243">
        <v>0</v>
      </c>
      <c r="C243">
        <v>0</v>
      </c>
      <c r="D243" s="8">
        <v>2.284E-3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</row>
    <row r="244" spans="1:51" x14ac:dyDescent="0.2">
      <c r="A244">
        <v>239</v>
      </c>
      <c r="B244">
        <v>0</v>
      </c>
      <c r="C244">
        <v>0</v>
      </c>
      <c r="D244" s="8">
        <v>1.23E-3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</row>
    <row r="245" spans="1:51" x14ac:dyDescent="0.2">
      <c r="A245">
        <v>240</v>
      </c>
      <c r="B245">
        <v>0</v>
      </c>
      <c r="C245">
        <v>0</v>
      </c>
      <c r="D245" s="8">
        <v>1.405E-3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</row>
    <row r="246" spans="1:51" x14ac:dyDescent="0.2">
      <c r="A246">
        <v>241</v>
      </c>
      <c r="B246">
        <v>0</v>
      </c>
      <c r="C246">
        <v>0</v>
      </c>
      <c r="D246" s="8">
        <v>2.4589999999999998E-3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</row>
    <row r="247" spans="1:51" x14ac:dyDescent="0.2">
      <c r="A247">
        <v>242</v>
      </c>
      <c r="B247">
        <v>0</v>
      </c>
      <c r="C247">
        <v>0</v>
      </c>
      <c r="D247" s="8">
        <v>8.7839999999999999E-4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</row>
    <row r="248" spans="1:51" x14ac:dyDescent="0.2">
      <c r="A248">
        <v>243</v>
      </c>
      <c r="B248">
        <v>0</v>
      </c>
      <c r="C248">
        <v>0</v>
      </c>
      <c r="D248" s="8">
        <v>2.284E-3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</row>
    <row r="249" spans="1:51" x14ac:dyDescent="0.2">
      <c r="A249">
        <v>244</v>
      </c>
      <c r="B249">
        <v>0</v>
      </c>
      <c r="C249">
        <v>0</v>
      </c>
      <c r="D249" s="8">
        <v>1.23E-3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</row>
    <row r="250" spans="1:51" x14ac:dyDescent="0.2">
      <c r="A250">
        <v>245</v>
      </c>
      <c r="B250">
        <v>0</v>
      </c>
      <c r="C250">
        <v>0</v>
      </c>
      <c r="D250" s="8">
        <v>1.9319999999999999E-3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</row>
    <row r="251" spans="1:51" x14ac:dyDescent="0.2">
      <c r="A251">
        <v>246</v>
      </c>
      <c r="B251">
        <v>0</v>
      </c>
      <c r="C251">
        <v>0</v>
      </c>
      <c r="D251" s="8">
        <v>1.054E-3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</row>
    <row r="252" spans="1:51" x14ac:dyDescent="0.2">
      <c r="A252">
        <v>247</v>
      </c>
      <c r="B252">
        <v>0</v>
      </c>
      <c r="C252">
        <v>0</v>
      </c>
      <c r="D252" s="8">
        <v>3.5129999999999997E-4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</row>
    <row r="253" spans="1:51" x14ac:dyDescent="0.2">
      <c r="A253">
        <v>248</v>
      </c>
      <c r="B253">
        <v>0</v>
      </c>
      <c r="C253">
        <v>0</v>
      </c>
      <c r="D253" s="8">
        <v>5.2700000000000002E-4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</row>
    <row r="254" spans="1:51" x14ac:dyDescent="0.2">
      <c r="A254">
        <v>249</v>
      </c>
      <c r="B254">
        <v>0</v>
      </c>
      <c r="C254">
        <v>0</v>
      </c>
      <c r="D254" s="8">
        <v>8.7839999999999999E-4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</row>
    <row r="255" spans="1:51" x14ac:dyDescent="0.2">
      <c r="A255">
        <v>250</v>
      </c>
      <c r="B255">
        <v>0</v>
      </c>
      <c r="C255">
        <v>0</v>
      </c>
      <c r="D255" s="8">
        <v>1.7569999999999999E-4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</row>
    <row r="256" spans="1:51" x14ac:dyDescent="0.2">
      <c r="A256">
        <v>251</v>
      </c>
      <c r="B256">
        <v>0</v>
      </c>
      <c r="C256">
        <v>0</v>
      </c>
      <c r="D256" s="8">
        <v>5.2700000000000002E-4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</row>
    <row r="257" spans="1:51" x14ac:dyDescent="0.2">
      <c r="A257">
        <v>252</v>
      </c>
      <c r="B257">
        <v>0</v>
      </c>
      <c r="C257">
        <v>0</v>
      </c>
      <c r="D257" s="8">
        <v>1.7569999999999999E-4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</row>
    <row r="258" spans="1:51" x14ac:dyDescent="0.2">
      <c r="A258">
        <v>253</v>
      </c>
      <c r="B258">
        <v>0</v>
      </c>
      <c r="C258">
        <v>0</v>
      </c>
      <c r="D258" s="8">
        <v>1.054E-3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</row>
    <row r="259" spans="1:51" x14ac:dyDescent="0.2">
      <c r="A259">
        <v>254</v>
      </c>
      <c r="B259">
        <v>0</v>
      </c>
      <c r="C259">
        <v>0</v>
      </c>
      <c r="D259" s="8">
        <v>1.7569999999999999E-4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</row>
    <row r="260" spans="1:51" x14ac:dyDescent="0.2">
      <c r="A260">
        <v>255</v>
      </c>
      <c r="B260">
        <v>0</v>
      </c>
      <c r="C260">
        <v>0</v>
      </c>
      <c r="D260" s="8">
        <v>5.2700000000000002E-4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</row>
    <row r="261" spans="1:51" x14ac:dyDescent="0.2">
      <c r="A261">
        <v>256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</row>
    <row r="262" spans="1:51" x14ac:dyDescent="0.2">
      <c r="A262">
        <v>257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</row>
    <row r="263" spans="1:51" x14ac:dyDescent="0.2">
      <c r="A263">
        <v>258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</row>
    <row r="264" spans="1:51" x14ac:dyDescent="0.2">
      <c r="A264">
        <v>259</v>
      </c>
      <c r="B264">
        <v>0</v>
      </c>
      <c r="C264">
        <v>0</v>
      </c>
      <c r="D264" s="8">
        <v>3.5129999999999997E-4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</row>
    <row r="265" spans="1:51" x14ac:dyDescent="0.2">
      <c r="A265">
        <v>260</v>
      </c>
      <c r="B265">
        <v>0</v>
      </c>
      <c r="C265">
        <v>0</v>
      </c>
      <c r="D265" s="8">
        <v>1.7569999999999999E-4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</row>
  </sheetData>
  <conditionalFormatting sqref="B6:AY265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B82F-6B6F-E649-AA98-53F2FC6EBF75}">
  <dimension ref="A1:Z130"/>
  <sheetViews>
    <sheetView workbookViewId="0">
      <selection activeCell="B1" sqref="B1:Y4"/>
    </sheetView>
  </sheetViews>
  <sheetFormatPr baseColWidth="10" defaultRowHeight="16" x14ac:dyDescent="0.2"/>
  <cols>
    <col min="1" max="1" width="21.5" customWidth="1"/>
  </cols>
  <sheetData>
    <row r="1" spans="1:26" s="7" customFormat="1" ht="34" x14ac:dyDescent="0.2">
      <c r="A1" s="7" t="s">
        <v>55</v>
      </c>
      <c r="B1" s="7" t="s">
        <v>81</v>
      </c>
      <c r="C1" s="7" t="s">
        <v>80</v>
      </c>
      <c r="D1" s="7" t="s">
        <v>79</v>
      </c>
      <c r="E1" s="7" t="s">
        <v>78</v>
      </c>
      <c r="F1" s="7" t="s">
        <v>77</v>
      </c>
      <c r="G1" s="7" t="s">
        <v>76</v>
      </c>
      <c r="H1" s="7" t="s">
        <v>75</v>
      </c>
      <c r="I1" s="7" t="s">
        <v>74</v>
      </c>
      <c r="J1" s="7" t="s">
        <v>73</v>
      </c>
      <c r="K1" s="7" t="s">
        <v>72</v>
      </c>
      <c r="L1" s="7" t="s">
        <v>71</v>
      </c>
      <c r="M1" s="7" t="s">
        <v>70</v>
      </c>
      <c r="N1" s="7" t="s">
        <v>69</v>
      </c>
      <c r="O1" s="7" t="s">
        <v>68</v>
      </c>
      <c r="P1" s="7" t="s">
        <v>58</v>
      </c>
      <c r="Q1" s="7" t="s">
        <v>59</v>
      </c>
      <c r="R1" s="7" t="s">
        <v>67</v>
      </c>
      <c r="S1" s="7" t="s">
        <v>66</v>
      </c>
      <c r="T1" s="7" t="s">
        <v>65</v>
      </c>
      <c r="U1" s="7" t="s">
        <v>64</v>
      </c>
      <c r="V1" s="7" t="s">
        <v>63</v>
      </c>
      <c r="W1" s="7" t="s">
        <v>62</v>
      </c>
      <c r="X1" s="7" t="s">
        <v>61</v>
      </c>
      <c r="Y1" s="7" t="s">
        <v>60</v>
      </c>
      <c r="Z1" s="7" t="s">
        <v>52</v>
      </c>
    </row>
    <row r="2" spans="1:26" x14ac:dyDescent="0.2">
      <c r="A2" t="s">
        <v>84</v>
      </c>
      <c r="B2">
        <v>2567697</v>
      </c>
      <c r="C2">
        <v>564164</v>
      </c>
      <c r="D2">
        <v>734246</v>
      </c>
      <c r="E2">
        <v>790681</v>
      </c>
      <c r="F2">
        <v>1048015</v>
      </c>
      <c r="G2">
        <v>970606</v>
      </c>
      <c r="H2">
        <v>2694759</v>
      </c>
      <c r="I2">
        <v>2579035</v>
      </c>
      <c r="J2">
        <v>2325313</v>
      </c>
      <c r="K2">
        <v>2222325</v>
      </c>
      <c r="L2">
        <v>2827283</v>
      </c>
      <c r="M2">
        <v>2800821</v>
      </c>
      <c r="N2">
        <v>327727</v>
      </c>
      <c r="O2">
        <v>367716</v>
      </c>
      <c r="P2">
        <v>332229</v>
      </c>
      <c r="Q2">
        <v>329728</v>
      </c>
      <c r="R2">
        <v>781689</v>
      </c>
      <c r="S2">
        <v>845683</v>
      </c>
      <c r="T2">
        <v>94433</v>
      </c>
      <c r="U2">
        <v>93618</v>
      </c>
      <c r="V2">
        <v>46558</v>
      </c>
      <c r="W2">
        <v>52493</v>
      </c>
      <c r="X2">
        <v>81521</v>
      </c>
      <c r="Y2">
        <v>84667</v>
      </c>
      <c r="Z2">
        <f>SUM(B2:Y2)</f>
        <v>25563007</v>
      </c>
    </row>
    <row r="3" spans="1:26" x14ac:dyDescent="0.2">
      <c r="A3" t="s">
        <v>85</v>
      </c>
      <c r="B3">
        <v>2586608</v>
      </c>
      <c r="C3">
        <v>564382</v>
      </c>
      <c r="D3">
        <v>736833</v>
      </c>
      <c r="E3">
        <v>802523</v>
      </c>
      <c r="F3">
        <v>1048030</v>
      </c>
      <c r="G3">
        <v>970606</v>
      </c>
      <c r="H3">
        <v>2713884</v>
      </c>
      <c r="I3">
        <v>2583256</v>
      </c>
      <c r="J3">
        <v>2331722</v>
      </c>
      <c r="K3">
        <v>2226041</v>
      </c>
      <c r="L3">
        <v>2828870</v>
      </c>
      <c r="M3">
        <v>2802104</v>
      </c>
      <c r="N3">
        <v>339915</v>
      </c>
      <c r="O3">
        <v>377630</v>
      </c>
      <c r="P3">
        <v>332238</v>
      </c>
      <c r="Q3">
        <v>329762</v>
      </c>
      <c r="R3">
        <v>803407</v>
      </c>
      <c r="S3">
        <v>904311</v>
      </c>
      <c r="T3">
        <v>94433</v>
      </c>
      <c r="U3">
        <v>93618</v>
      </c>
      <c r="V3">
        <v>46558</v>
      </c>
      <c r="W3">
        <v>52493</v>
      </c>
      <c r="X3">
        <v>81521</v>
      </c>
      <c r="Y3">
        <v>84673</v>
      </c>
      <c r="Z3">
        <f>SUM(B3:Y3)</f>
        <v>25735418</v>
      </c>
    </row>
    <row r="4" spans="1:26" x14ac:dyDescent="0.2">
      <c r="A4" s="3" t="s">
        <v>92</v>
      </c>
      <c r="B4" s="1">
        <f t="shared" ref="B4:Y4" si="0">SUMPRODUCT($A6:$A130,B6:B130)/100</f>
        <v>36.27003151560001</v>
      </c>
      <c r="C4" s="1">
        <f t="shared" si="0"/>
        <v>20.090206250999998</v>
      </c>
      <c r="D4" s="1">
        <f t="shared" si="0"/>
        <v>31.016230831999998</v>
      </c>
      <c r="E4" s="1">
        <f t="shared" si="0"/>
        <v>29.104031055999993</v>
      </c>
      <c r="F4" s="1">
        <f t="shared" si="0"/>
        <v>40.546891436199999</v>
      </c>
      <c r="G4" s="1">
        <f t="shared" si="0"/>
        <v>35.166968878000006</v>
      </c>
      <c r="H4" s="1">
        <f t="shared" si="0"/>
        <v>21.510371847500014</v>
      </c>
      <c r="I4" s="1">
        <f t="shared" si="0"/>
        <v>22.259863678300004</v>
      </c>
      <c r="J4" s="1">
        <f t="shared" si="0"/>
        <v>22.516794712700008</v>
      </c>
      <c r="K4" s="1">
        <f t="shared" si="0"/>
        <v>23.219287949999988</v>
      </c>
      <c r="L4" s="1">
        <f t="shared" si="0"/>
        <v>25.302042896000007</v>
      </c>
      <c r="M4" s="1">
        <f t="shared" si="0"/>
        <v>25.016097029499992</v>
      </c>
      <c r="N4" s="1">
        <f t="shared" si="0"/>
        <v>29.592962286000006</v>
      </c>
      <c r="O4" s="1">
        <f t="shared" si="0"/>
        <v>28.938052973000005</v>
      </c>
      <c r="P4" s="1">
        <f t="shared" si="0"/>
        <v>18.195893779999999</v>
      </c>
      <c r="Q4" s="1">
        <f t="shared" si="0"/>
        <v>18.658467466000001</v>
      </c>
      <c r="R4" s="1">
        <f t="shared" si="0"/>
        <v>33.648190799000012</v>
      </c>
      <c r="S4" s="1">
        <f t="shared" si="0"/>
        <v>33.720116601999997</v>
      </c>
      <c r="T4" s="1">
        <f t="shared" si="0"/>
        <v>40.305432209999992</v>
      </c>
      <c r="U4" s="1">
        <f t="shared" si="0"/>
        <v>39.617339050000012</v>
      </c>
      <c r="V4" s="1">
        <f t="shared" si="0"/>
        <v>31.553987480000004</v>
      </c>
      <c r="W4" s="1">
        <f t="shared" si="0"/>
        <v>30.007463550000001</v>
      </c>
      <c r="X4" s="1">
        <f t="shared" si="0"/>
        <v>31.819491390000003</v>
      </c>
      <c r="Y4" s="1">
        <f t="shared" si="0"/>
        <v>28.690545309999994</v>
      </c>
    </row>
    <row r="5" spans="1:26" x14ac:dyDescent="0.2">
      <c r="A5" t="s">
        <v>86</v>
      </c>
    </row>
    <row r="6" spans="1:26" x14ac:dyDescent="0.2">
      <c r="A6">
        <v>1</v>
      </c>
      <c r="B6">
        <v>1</v>
      </c>
      <c r="C6">
        <v>0.1</v>
      </c>
      <c r="D6">
        <v>0.28999999999999998</v>
      </c>
      <c r="E6">
        <v>0.89</v>
      </c>
      <c r="F6" s="8">
        <v>7.2519999999999998E-3</v>
      </c>
      <c r="G6" s="8">
        <v>5.151E-4</v>
      </c>
      <c r="H6">
        <v>0.87</v>
      </c>
      <c r="I6">
        <v>0.37</v>
      </c>
      <c r="J6">
        <v>0.67</v>
      </c>
      <c r="K6">
        <v>0.43</v>
      </c>
      <c r="L6">
        <v>0.16</v>
      </c>
      <c r="M6">
        <v>0.16</v>
      </c>
      <c r="N6">
        <v>2.66</v>
      </c>
      <c r="O6">
        <v>2.87</v>
      </c>
      <c r="P6">
        <v>0.02</v>
      </c>
      <c r="Q6">
        <v>0.04</v>
      </c>
      <c r="R6">
        <v>2.2400000000000002</v>
      </c>
      <c r="S6">
        <v>2.67</v>
      </c>
      <c r="T6">
        <v>0</v>
      </c>
      <c r="U6">
        <v>0</v>
      </c>
      <c r="V6">
        <v>0</v>
      </c>
      <c r="W6">
        <v>0</v>
      </c>
      <c r="X6">
        <v>0</v>
      </c>
      <c r="Y6">
        <v>0.06</v>
      </c>
    </row>
    <row r="7" spans="1:26" x14ac:dyDescent="0.2">
      <c r="A7">
        <v>2</v>
      </c>
      <c r="B7">
        <v>1.05</v>
      </c>
      <c r="C7">
        <v>0.18</v>
      </c>
      <c r="D7">
        <v>0.37</v>
      </c>
      <c r="E7">
        <v>0.92</v>
      </c>
      <c r="F7">
        <v>0.01</v>
      </c>
      <c r="G7" s="8">
        <v>2.4729999999999999E-3</v>
      </c>
      <c r="H7">
        <v>1.1200000000000001</v>
      </c>
      <c r="I7">
        <v>0.59</v>
      </c>
      <c r="J7">
        <v>1.07</v>
      </c>
      <c r="K7">
        <v>0.71</v>
      </c>
      <c r="L7">
        <v>0.31</v>
      </c>
      <c r="M7">
        <v>0.37</v>
      </c>
      <c r="N7">
        <v>2.2400000000000002</v>
      </c>
      <c r="O7">
        <v>2.46</v>
      </c>
      <c r="P7">
        <v>0.13</v>
      </c>
      <c r="Q7">
        <v>0.1</v>
      </c>
      <c r="R7">
        <v>1.82</v>
      </c>
      <c r="S7">
        <v>2.13</v>
      </c>
      <c r="T7">
        <v>0</v>
      </c>
      <c r="U7">
        <v>0</v>
      </c>
      <c r="V7">
        <v>0</v>
      </c>
      <c r="W7">
        <v>0</v>
      </c>
      <c r="X7">
        <v>0</v>
      </c>
      <c r="Y7">
        <v>0.14000000000000001</v>
      </c>
    </row>
    <row r="8" spans="1:26" x14ac:dyDescent="0.2">
      <c r="A8">
        <v>3</v>
      </c>
      <c r="B8">
        <v>1.06</v>
      </c>
      <c r="C8">
        <v>0.27</v>
      </c>
      <c r="D8">
        <v>0.49</v>
      </c>
      <c r="E8">
        <v>1.04</v>
      </c>
      <c r="F8">
        <v>0.03</v>
      </c>
      <c r="G8" s="8">
        <v>5.77E-3</v>
      </c>
      <c r="H8">
        <v>1.31</v>
      </c>
      <c r="I8">
        <v>0.75</v>
      </c>
      <c r="J8">
        <v>1.3</v>
      </c>
      <c r="K8">
        <v>0.92</v>
      </c>
      <c r="L8">
        <v>0.52</v>
      </c>
      <c r="M8">
        <v>0.61</v>
      </c>
      <c r="N8">
        <v>2.0099999999999998</v>
      </c>
      <c r="O8">
        <v>2.3199999999999998</v>
      </c>
      <c r="P8">
        <v>0.4</v>
      </c>
      <c r="Q8">
        <v>0.34</v>
      </c>
      <c r="R8">
        <v>1.65</v>
      </c>
      <c r="S8">
        <v>1.86</v>
      </c>
      <c r="T8">
        <v>0</v>
      </c>
      <c r="U8">
        <v>0</v>
      </c>
      <c r="V8">
        <v>0</v>
      </c>
      <c r="W8">
        <v>0</v>
      </c>
      <c r="X8">
        <v>0</v>
      </c>
      <c r="Y8">
        <v>0.23</v>
      </c>
    </row>
    <row r="9" spans="1:26" x14ac:dyDescent="0.2">
      <c r="A9">
        <v>4</v>
      </c>
      <c r="B9">
        <v>1.03</v>
      </c>
      <c r="C9">
        <v>0.43</v>
      </c>
      <c r="D9">
        <v>0.66</v>
      </c>
      <c r="E9">
        <v>1.24</v>
      </c>
      <c r="F9">
        <v>0.06</v>
      </c>
      <c r="G9">
        <v>0.01</v>
      </c>
      <c r="H9">
        <v>1.43</v>
      </c>
      <c r="I9">
        <v>0.98</v>
      </c>
      <c r="J9">
        <v>1.43</v>
      </c>
      <c r="K9">
        <v>1.06</v>
      </c>
      <c r="L9">
        <v>0.71</v>
      </c>
      <c r="M9">
        <v>0.82</v>
      </c>
      <c r="N9">
        <v>1.87</v>
      </c>
      <c r="O9">
        <v>2.14</v>
      </c>
      <c r="P9">
        <v>0.9</v>
      </c>
      <c r="Q9">
        <v>0.72</v>
      </c>
      <c r="R9">
        <v>1.56</v>
      </c>
      <c r="S9">
        <v>1.65</v>
      </c>
      <c r="T9">
        <v>0</v>
      </c>
      <c r="U9">
        <v>0</v>
      </c>
      <c r="V9">
        <v>0</v>
      </c>
      <c r="W9">
        <v>0</v>
      </c>
      <c r="X9">
        <v>0</v>
      </c>
      <c r="Y9">
        <v>0.38</v>
      </c>
    </row>
    <row r="10" spans="1:26" x14ac:dyDescent="0.2">
      <c r="A10">
        <v>5</v>
      </c>
      <c r="B10">
        <v>1.03</v>
      </c>
      <c r="C10">
        <v>0.71</v>
      </c>
      <c r="D10">
        <v>0.84</v>
      </c>
      <c r="E10">
        <v>1.46</v>
      </c>
      <c r="F10">
        <v>0.09</v>
      </c>
      <c r="G10">
        <v>0.02</v>
      </c>
      <c r="H10">
        <v>1.56</v>
      </c>
      <c r="I10">
        <v>1.2</v>
      </c>
      <c r="J10">
        <v>1.54</v>
      </c>
      <c r="K10">
        <v>1.18</v>
      </c>
      <c r="L10">
        <v>0.89</v>
      </c>
      <c r="M10">
        <v>1.05</v>
      </c>
      <c r="N10">
        <v>1.72</v>
      </c>
      <c r="O10">
        <v>1.93</v>
      </c>
      <c r="P10">
        <v>1.49</v>
      </c>
      <c r="Q10">
        <v>1.36</v>
      </c>
      <c r="R10">
        <v>1.49</v>
      </c>
      <c r="S10">
        <v>1.57</v>
      </c>
      <c r="T10">
        <v>0</v>
      </c>
      <c r="U10">
        <v>0</v>
      </c>
      <c r="V10">
        <v>0</v>
      </c>
      <c r="W10">
        <v>0</v>
      </c>
      <c r="X10" s="8">
        <v>6.1330000000000004E-3</v>
      </c>
      <c r="Y10">
        <v>0.49</v>
      </c>
    </row>
    <row r="11" spans="1:26" x14ac:dyDescent="0.2">
      <c r="A11">
        <v>6</v>
      </c>
      <c r="B11">
        <v>1.01</v>
      </c>
      <c r="C11">
        <v>1.01</v>
      </c>
      <c r="D11">
        <v>1.08</v>
      </c>
      <c r="E11">
        <v>1.58</v>
      </c>
      <c r="F11">
        <v>0.12</v>
      </c>
      <c r="G11">
        <v>0.04</v>
      </c>
      <c r="H11">
        <v>1.69</v>
      </c>
      <c r="I11">
        <v>1.45</v>
      </c>
      <c r="J11">
        <v>1.67</v>
      </c>
      <c r="K11">
        <v>1.33</v>
      </c>
      <c r="L11">
        <v>1.08</v>
      </c>
      <c r="M11">
        <v>1.25</v>
      </c>
      <c r="N11">
        <v>1.63</v>
      </c>
      <c r="O11">
        <v>1.84</v>
      </c>
      <c r="P11">
        <v>2.19</v>
      </c>
      <c r="Q11">
        <v>2.06</v>
      </c>
      <c r="R11">
        <v>1.44</v>
      </c>
      <c r="S11">
        <v>1.5</v>
      </c>
      <c r="T11">
        <v>0</v>
      </c>
      <c r="U11">
        <v>0</v>
      </c>
      <c r="V11">
        <v>0</v>
      </c>
      <c r="W11">
        <v>0</v>
      </c>
      <c r="X11" s="8">
        <v>7.3600000000000002E-3</v>
      </c>
      <c r="Y11">
        <v>0.6</v>
      </c>
    </row>
    <row r="12" spans="1:26" x14ac:dyDescent="0.2">
      <c r="A12">
        <v>7</v>
      </c>
      <c r="B12">
        <v>1.01</v>
      </c>
      <c r="C12">
        <v>1.3</v>
      </c>
      <c r="D12">
        <v>1.3</v>
      </c>
      <c r="E12">
        <v>1.65</v>
      </c>
      <c r="F12">
        <v>0.13</v>
      </c>
      <c r="G12">
        <v>7.0000000000000007E-2</v>
      </c>
      <c r="H12">
        <v>1.83</v>
      </c>
      <c r="I12">
        <v>1.71</v>
      </c>
      <c r="J12">
        <v>1.87</v>
      </c>
      <c r="K12">
        <v>1.51</v>
      </c>
      <c r="L12">
        <v>1.25</v>
      </c>
      <c r="M12">
        <v>1.44</v>
      </c>
      <c r="N12">
        <v>1.59</v>
      </c>
      <c r="O12">
        <v>1.76</v>
      </c>
      <c r="P12">
        <v>2.97</v>
      </c>
      <c r="Q12">
        <v>2.78</v>
      </c>
      <c r="R12">
        <v>1.43</v>
      </c>
      <c r="S12">
        <v>1.44</v>
      </c>
      <c r="T12">
        <v>0</v>
      </c>
      <c r="U12" s="8">
        <v>2.1359999999999999E-3</v>
      </c>
      <c r="V12">
        <v>0</v>
      </c>
      <c r="W12">
        <v>0</v>
      </c>
      <c r="X12">
        <v>0.02</v>
      </c>
      <c r="Y12">
        <v>0.69</v>
      </c>
    </row>
    <row r="13" spans="1:26" x14ac:dyDescent="0.2">
      <c r="A13">
        <v>8</v>
      </c>
      <c r="B13">
        <v>1.02</v>
      </c>
      <c r="C13">
        <v>1.58</v>
      </c>
      <c r="D13">
        <v>1.45</v>
      </c>
      <c r="E13">
        <v>1.62</v>
      </c>
      <c r="F13">
        <v>0.16</v>
      </c>
      <c r="G13">
        <v>0.1</v>
      </c>
      <c r="H13">
        <v>1.97</v>
      </c>
      <c r="I13">
        <v>1.93</v>
      </c>
      <c r="J13">
        <v>2.1</v>
      </c>
      <c r="K13">
        <v>1.76</v>
      </c>
      <c r="L13">
        <v>1.43</v>
      </c>
      <c r="M13">
        <v>1.58</v>
      </c>
      <c r="N13">
        <v>1.53</v>
      </c>
      <c r="O13">
        <v>1.68</v>
      </c>
      <c r="P13">
        <v>3.54</v>
      </c>
      <c r="Q13">
        <v>3.41</v>
      </c>
      <c r="R13">
        <v>1.39</v>
      </c>
      <c r="S13">
        <v>1.35</v>
      </c>
      <c r="T13">
        <v>0</v>
      </c>
      <c r="U13" s="8">
        <v>1.0679999999999999E-3</v>
      </c>
      <c r="V13" s="8">
        <v>2.1480000000000002E-3</v>
      </c>
      <c r="W13" s="8">
        <v>7.62E-3</v>
      </c>
      <c r="X13">
        <v>0.04</v>
      </c>
      <c r="Y13">
        <v>0.8</v>
      </c>
    </row>
    <row r="14" spans="1:26" x14ac:dyDescent="0.2">
      <c r="A14">
        <v>9</v>
      </c>
      <c r="B14">
        <v>1.01</v>
      </c>
      <c r="C14">
        <v>1.98</v>
      </c>
      <c r="D14">
        <v>1.57</v>
      </c>
      <c r="E14">
        <v>1.6</v>
      </c>
      <c r="F14">
        <v>0.17</v>
      </c>
      <c r="G14">
        <v>0.16</v>
      </c>
      <c r="H14">
        <v>2.13</v>
      </c>
      <c r="I14">
        <v>2.15</v>
      </c>
      <c r="J14">
        <v>2.36</v>
      </c>
      <c r="K14">
        <v>2.0499999999999998</v>
      </c>
      <c r="L14">
        <v>1.62</v>
      </c>
      <c r="M14">
        <v>1.73</v>
      </c>
      <c r="N14">
        <v>1.47</v>
      </c>
      <c r="O14">
        <v>1.66</v>
      </c>
      <c r="P14">
        <v>4.07</v>
      </c>
      <c r="Q14">
        <v>3.92</v>
      </c>
      <c r="R14">
        <v>1.36</v>
      </c>
      <c r="S14">
        <v>1.3</v>
      </c>
      <c r="T14">
        <v>0</v>
      </c>
      <c r="U14" s="8">
        <v>4.2729999999999999E-3</v>
      </c>
      <c r="V14" s="8">
        <v>2.1480000000000002E-3</v>
      </c>
      <c r="W14" s="8">
        <v>9.5250000000000005E-3</v>
      </c>
      <c r="X14">
        <v>0.09</v>
      </c>
      <c r="Y14">
        <v>0.81</v>
      </c>
    </row>
    <row r="15" spans="1:26" x14ac:dyDescent="0.2">
      <c r="A15">
        <v>10</v>
      </c>
      <c r="B15">
        <v>1.04</v>
      </c>
      <c r="C15">
        <v>2.31</v>
      </c>
      <c r="D15">
        <v>1.57</v>
      </c>
      <c r="E15">
        <v>1.55</v>
      </c>
      <c r="F15">
        <v>0.2</v>
      </c>
      <c r="G15">
        <v>0.23</v>
      </c>
      <c r="H15">
        <v>2.33</v>
      </c>
      <c r="I15">
        <v>2.35</v>
      </c>
      <c r="J15">
        <v>2.57</v>
      </c>
      <c r="K15">
        <v>2.35</v>
      </c>
      <c r="L15">
        <v>1.79</v>
      </c>
      <c r="M15">
        <v>1.88</v>
      </c>
      <c r="N15">
        <v>1.45</v>
      </c>
      <c r="O15">
        <v>1.62</v>
      </c>
      <c r="P15">
        <v>4.38</v>
      </c>
      <c r="Q15">
        <v>4.25</v>
      </c>
      <c r="R15">
        <v>1.33</v>
      </c>
      <c r="S15">
        <v>1.21</v>
      </c>
      <c r="T15">
        <v>0</v>
      </c>
      <c r="U15" s="8">
        <v>3.2049999999999999E-3</v>
      </c>
      <c r="V15">
        <v>0.02</v>
      </c>
      <c r="W15">
        <v>0.02</v>
      </c>
      <c r="X15">
        <v>0.17</v>
      </c>
      <c r="Y15">
        <v>0.94</v>
      </c>
    </row>
    <row r="16" spans="1:26" x14ac:dyDescent="0.2">
      <c r="A16">
        <v>11</v>
      </c>
      <c r="B16">
        <v>1.07</v>
      </c>
      <c r="C16">
        <v>2.68</v>
      </c>
      <c r="D16">
        <v>1.54</v>
      </c>
      <c r="E16">
        <v>1.49</v>
      </c>
      <c r="F16">
        <v>0.23</v>
      </c>
      <c r="G16">
        <v>0.28000000000000003</v>
      </c>
      <c r="H16">
        <v>2.48</v>
      </c>
      <c r="I16">
        <v>2.52</v>
      </c>
      <c r="J16">
        <v>2.8</v>
      </c>
      <c r="K16">
        <v>2.62</v>
      </c>
      <c r="L16">
        <v>1.96</v>
      </c>
      <c r="M16">
        <v>2.0699999999999998</v>
      </c>
      <c r="N16">
        <v>1.42</v>
      </c>
      <c r="O16">
        <v>1.57</v>
      </c>
      <c r="P16">
        <v>4.55</v>
      </c>
      <c r="Q16">
        <v>4.41</v>
      </c>
      <c r="R16">
        <v>1.33</v>
      </c>
      <c r="S16">
        <v>1.1599999999999999</v>
      </c>
      <c r="T16">
        <v>0</v>
      </c>
      <c r="U16" s="8">
        <v>6.4089999999999998E-3</v>
      </c>
      <c r="V16">
        <v>0.02</v>
      </c>
      <c r="W16">
        <v>0.05</v>
      </c>
      <c r="X16">
        <v>0.27</v>
      </c>
      <c r="Y16">
        <v>1.17</v>
      </c>
    </row>
    <row r="17" spans="1:25" x14ac:dyDescent="0.2">
      <c r="A17">
        <v>12</v>
      </c>
      <c r="B17">
        <v>1.1000000000000001</v>
      </c>
      <c r="C17">
        <v>3.09</v>
      </c>
      <c r="D17">
        <v>1.5</v>
      </c>
      <c r="E17">
        <v>1.43</v>
      </c>
      <c r="F17">
        <v>0.26</v>
      </c>
      <c r="G17">
        <v>0.39</v>
      </c>
      <c r="H17">
        <v>2.68</v>
      </c>
      <c r="I17">
        <v>2.7</v>
      </c>
      <c r="J17">
        <v>2.99</v>
      </c>
      <c r="K17">
        <v>2.86</v>
      </c>
      <c r="L17">
        <v>2.15</v>
      </c>
      <c r="M17">
        <v>2.23</v>
      </c>
      <c r="N17">
        <v>1.4</v>
      </c>
      <c r="O17">
        <v>1.54</v>
      </c>
      <c r="P17">
        <v>4.5999999999999996</v>
      </c>
      <c r="Q17">
        <v>4.41</v>
      </c>
      <c r="R17">
        <v>1.32</v>
      </c>
      <c r="S17">
        <v>1.1000000000000001</v>
      </c>
      <c r="T17" s="8">
        <v>5.2950000000000002E-3</v>
      </c>
      <c r="U17">
        <v>0.01</v>
      </c>
      <c r="V17">
        <v>0.04</v>
      </c>
      <c r="W17">
        <v>0.1</v>
      </c>
      <c r="X17">
        <v>0.41</v>
      </c>
      <c r="Y17">
        <v>1.36</v>
      </c>
    </row>
    <row r="18" spans="1:25" x14ac:dyDescent="0.2">
      <c r="A18">
        <v>13</v>
      </c>
      <c r="B18">
        <v>1.1399999999999999</v>
      </c>
      <c r="C18">
        <v>3.43</v>
      </c>
      <c r="D18">
        <v>1.43</v>
      </c>
      <c r="E18">
        <v>1.37</v>
      </c>
      <c r="F18">
        <v>0.28999999999999998</v>
      </c>
      <c r="G18">
        <v>0.46</v>
      </c>
      <c r="H18">
        <v>2.87</v>
      </c>
      <c r="I18">
        <v>2.86</v>
      </c>
      <c r="J18">
        <v>3.17</v>
      </c>
      <c r="K18">
        <v>3.08</v>
      </c>
      <c r="L18">
        <v>2.33</v>
      </c>
      <c r="M18">
        <v>2.38</v>
      </c>
      <c r="N18">
        <v>1.34</v>
      </c>
      <c r="O18">
        <v>1.5</v>
      </c>
      <c r="P18">
        <v>4.5</v>
      </c>
      <c r="Q18">
        <v>4.38</v>
      </c>
      <c r="R18">
        <v>1.28</v>
      </c>
      <c r="S18">
        <v>1.08</v>
      </c>
      <c r="T18">
        <v>0.01</v>
      </c>
      <c r="U18" s="8">
        <v>8.5450000000000005E-3</v>
      </c>
      <c r="V18">
        <v>0.05</v>
      </c>
      <c r="W18">
        <v>0.16</v>
      </c>
      <c r="X18">
        <v>0.55000000000000004</v>
      </c>
      <c r="Y18">
        <v>1.55</v>
      </c>
    </row>
    <row r="19" spans="1:25" x14ac:dyDescent="0.2">
      <c r="A19">
        <v>14</v>
      </c>
      <c r="B19">
        <v>1.18</v>
      </c>
      <c r="C19">
        <v>3.79</v>
      </c>
      <c r="D19">
        <v>1.34</v>
      </c>
      <c r="E19">
        <v>1.31</v>
      </c>
      <c r="F19">
        <v>0.32</v>
      </c>
      <c r="G19">
        <v>0.55000000000000004</v>
      </c>
      <c r="H19">
        <v>3.04</v>
      </c>
      <c r="I19">
        <v>3.05</v>
      </c>
      <c r="J19">
        <v>3.28</v>
      </c>
      <c r="K19">
        <v>3.29</v>
      </c>
      <c r="L19">
        <v>2.54</v>
      </c>
      <c r="M19">
        <v>2.57</v>
      </c>
      <c r="N19">
        <v>1.36</v>
      </c>
      <c r="O19">
        <v>1.46</v>
      </c>
      <c r="P19">
        <v>4.4400000000000004</v>
      </c>
      <c r="Q19">
        <v>4.4400000000000004</v>
      </c>
      <c r="R19">
        <v>1.27</v>
      </c>
      <c r="S19">
        <v>1.06</v>
      </c>
      <c r="T19">
        <v>0.02</v>
      </c>
      <c r="U19">
        <v>0.02</v>
      </c>
      <c r="V19">
        <v>0.09</v>
      </c>
      <c r="W19">
        <v>0.26</v>
      </c>
      <c r="X19">
        <v>0.77</v>
      </c>
      <c r="Y19">
        <v>1.87</v>
      </c>
    </row>
    <row r="20" spans="1:25" x14ac:dyDescent="0.2">
      <c r="A20">
        <v>15</v>
      </c>
      <c r="B20">
        <v>1.21</v>
      </c>
      <c r="C20">
        <v>4.0999999999999996</v>
      </c>
      <c r="D20">
        <v>1.31</v>
      </c>
      <c r="E20">
        <v>1.32</v>
      </c>
      <c r="F20">
        <v>0.37</v>
      </c>
      <c r="G20">
        <v>0.66</v>
      </c>
      <c r="H20">
        <v>3.23</v>
      </c>
      <c r="I20">
        <v>3.21</v>
      </c>
      <c r="J20">
        <v>3.34</v>
      </c>
      <c r="K20">
        <v>3.43</v>
      </c>
      <c r="L20">
        <v>2.75</v>
      </c>
      <c r="M20">
        <v>2.73</v>
      </c>
      <c r="N20">
        <v>1.29</v>
      </c>
      <c r="O20">
        <v>1.41</v>
      </c>
      <c r="P20">
        <v>4.45</v>
      </c>
      <c r="Q20">
        <v>4.41</v>
      </c>
      <c r="R20">
        <v>1.24</v>
      </c>
      <c r="S20">
        <v>1.06</v>
      </c>
      <c r="T20">
        <v>0.03</v>
      </c>
      <c r="U20">
        <v>0.05</v>
      </c>
      <c r="V20">
        <v>0.17</v>
      </c>
      <c r="W20">
        <v>0.46</v>
      </c>
      <c r="X20">
        <v>0.9</v>
      </c>
      <c r="Y20">
        <v>2.02</v>
      </c>
    </row>
    <row r="21" spans="1:25" x14ac:dyDescent="0.2">
      <c r="A21">
        <v>16</v>
      </c>
      <c r="B21">
        <v>1.28</v>
      </c>
      <c r="C21">
        <v>4.38</v>
      </c>
      <c r="D21">
        <v>1.24</v>
      </c>
      <c r="E21">
        <v>1.28</v>
      </c>
      <c r="F21">
        <v>0.44</v>
      </c>
      <c r="G21">
        <v>0.79</v>
      </c>
      <c r="H21">
        <v>3.39</v>
      </c>
      <c r="I21">
        <v>3.36</v>
      </c>
      <c r="J21">
        <v>3.42</v>
      </c>
      <c r="K21">
        <v>3.53</v>
      </c>
      <c r="L21">
        <v>2.96</v>
      </c>
      <c r="M21">
        <v>2.91</v>
      </c>
      <c r="N21">
        <v>1.33</v>
      </c>
      <c r="O21">
        <v>1.36</v>
      </c>
      <c r="P21">
        <v>4.41</v>
      </c>
      <c r="Q21">
        <v>4.43</v>
      </c>
      <c r="R21">
        <v>1.21</v>
      </c>
      <c r="S21">
        <v>1.05</v>
      </c>
      <c r="T21">
        <v>0.04</v>
      </c>
      <c r="U21">
        <v>7.0000000000000007E-2</v>
      </c>
      <c r="V21">
        <v>0.27</v>
      </c>
      <c r="W21">
        <v>0.67</v>
      </c>
      <c r="X21">
        <v>1.1200000000000001</v>
      </c>
      <c r="Y21">
        <v>2.13</v>
      </c>
    </row>
    <row r="22" spans="1:25" x14ac:dyDescent="0.2">
      <c r="A22">
        <v>17</v>
      </c>
      <c r="B22">
        <v>1.34</v>
      </c>
      <c r="C22">
        <v>4.6900000000000004</v>
      </c>
      <c r="D22">
        <v>1.21</v>
      </c>
      <c r="E22">
        <v>1.28</v>
      </c>
      <c r="F22">
        <v>0.49</v>
      </c>
      <c r="G22">
        <v>0.92</v>
      </c>
      <c r="H22">
        <v>3.52</v>
      </c>
      <c r="I22">
        <v>3.5</v>
      </c>
      <c r="J22">
        <v>3.42</v>
      </c>
      <c r="K22">
        <v>3.62</v>
      </c>
      <c r="L22">
        <v>3.13</v>
      </c>
      <c r="M22">
        <v>3.05</v>
      </c>
      <c r="N22">
        <v>1.32</v>
      </c>
      <c r="O22">
        <v>1.35</v>
      </c>
      <c r="P22">
        <v>4.33</v>
      </c>
      <c r="Q22">
        <v>4.3600000000000003</v>
      </c>
      <c r="R22">
        <v>1.17</v>
      </c>
      <c r="S22">
        <v>1.05</v>
      </c>
      <c r="T22">
        <v>0.06</v>
      </c>
      <c r="U22">
        <v>0.1</v>
      </c>
      <c r="V22">
        <v>0.38</v>
      </c>
      <c r="W22">
        <v>0.98</v>
      </c>
      <c r="X22">
        <v>1.32</v>
      </c>
      <c r="Y22">
        <v>2.16</v>
      </c>
    </row>
    <row r="23" spans="1:25" x14ac:dyDescent="0.2">
      <c r="A23">
        <v>18</v>
      </c>
      <c r="B23">
        <v>1.43</v>
      </c>
      <c r="C23">
        <v>4.8899999999999997</v>
      </c>
      <c r="D23">
        <v>1.2</v>
      </c>
      <c r="E23">
        <v>1.28</v>
      </c>
      <c r="F23">
        <v>0.56000000000000005</v>
      </c>
      <c r="G23">
        <v>1.0900000000000001</v>
      </c>
      <c r="H23">
        <v>3.65</v>
      </c>
      <c r="I23">
        <v>3.62</v>
      </c>
      <c r="J23">
        <v>3.43</v>
      </c>
      <c r="K23">
        <v>3.65</v>
      </c>
      <c r="L23">
        <v>3.28</v>
      </c>
      <c r="M23">
        <v>3.21</v>
      </c>
      <c r="N23">
        <v>1.34</v>
      </c>
      <c r="O23">
        <v>1.36</v>
      </c>
      <c r="P23">
        <v>4.43</v>
      </c>
      <c r="Q23">
        <v>4.2699999999999996</v>
      </c>
      <c r="R23">
        <v>1.1599999999999999</v>
      </c>
      <c r="S23">
        <v>1.06</v>
      </c>
      <c r="T23">
        <v>0.09</v>
      </c>
      <c r="U23">
        <v>0.13</v>
      </c>
      <c r="V23">
        <v>0.57999999999999996</v>
      </c>
      <c r="W23">
        <v>1.35</v>
      </c>
      <c r="X23">
        <v>1.63</v>
      </c>
      <c r="Y23">
        <v>2.29</v>
      </c>
    </row>
    <row r="24" spans="1:25" x14ac:dyDescent="0.2">
      <c r="A24">
        <v>19</v>
      </c>
      <c r="B24">
        <v>1.53</v>
      </c>
      <c r="C24">
        <v>5.19</v>
      </c>
      <c r="D24">
        <v>1.22</v>
      </c>
      <c r="E24">
        <v>1.31</v>
      </c>
      <c r="F24">
        <v>0.65</v>
      </c>
      <c r="G24">
        <v>1.3</v>
      </c>
      <c r="H24">
        <v>3.72</v>
      </c>
      <c r="I24">
        <v>3.7</v>
      </c>
      <c r="J24">
        <v>3.41</v>
      </c>
      <c r="K24">
        <v>3.65</v>
      </c>
      <c r="L24">
        <v>3.41</v>
      </c>
      <c r="M24">
        <v>3.32</v>
      </c>
      <c r="N24">
        <v>1.37</v>
      </c>
      <c r="O24">
        <v>1.35</v>
      </c>
      <c r="P24">
        <v>4.3899999999999997</v>
      </c>
      <c r="Q24">
        <v>4.17</v>
      </c>
      <c r="R24">
        <v>1.1499999999999999</v>
      </c>
      <c r="S24">
        <v>1.05</v>
      </c>
      <c r="T24">
        <v>0.13</v>
      </c>
      <c r="U24">
        <v>0.17</v>
      </c>
      <c r="V24">
        <v>0.83</v>
      </c>
      <c r="W24">
        <v>1.64</v>
      </c>
      <c r="X24">
        <v>1.78</v>
      </c>
      <c r="Y24">
        <v>2.2999999999999998</v>
      </c>
    </row>
    <row r="25" spans="1:25" x14ac:dyDescent="0.2">
      <c r="A25">
        <v>20</v>
      </c>
      <c r="B25">
        <v>1.61</v>
      </c>
      <c r="C25">
        <v>5.33</v>
      </c>
      <c r="D25">
        <v>1.26</v>
      </c>
      <c r="E25">
        <v>1.34</v>
      </c>
      <c r="F25">
        <v>0.74</v>
      </c>
      <c r="G25">
        <v>1.5</v>
      </c>
      <c r="H25">
        <v>3.76</v>
      </c>
      <c r="I25">
        <v>3.73</v>
      </c>
      <c r="J25">
        <v>3.4</v>
      </c>
      <c r="K25">
        <v>3.62</v>
      </c>
      <c r="L25">
        <v>3.53</v>
      </c>
      <c r="M25">
        <v>3.43</v>
      </c>
      <c r="N25">
        <v>1.41</v>
      </c>
      <c r="O25">
        <v>1.32</v>
      </c>
      <c r="P25">
        <v>4.08</v>
      </c>
      <c r="Q25">
        <v>3.95</v>
      </c>
      <c r="R25">
        <v>1.1499999999999999</v>
      </c>
      <c r="S25">
        <v>1.04</v>
      </c>
      <c r="T25">
        <v>0.15</v>
      </c>
      <c r="U25">
        <v>0.27</v>
      </c>
      <c r="V25">
        <v>1.1499999999999999</v>
      </c>
      <c r="W25">
        <v>2.04</v>
      </c>
      <c r="X25">
        <v>2</v>
      </c>
      <c r="Y25">
        <v>2.29</v>
      </c>
    </row>
    <row r="26" spans="1:25" x14ac:dyDescent="0.2">
      <c r="A26">
        <v>21</v>
      </c>
      <c r="B26">
        <v>1.71</v>
      </c>
      <c r="C26">
        <v>5.41</v>
      </c>
      <c r="D26">
        <v>1.33</v>
      </c>
      <c r="E26">
        <v>1.42</v>
      </c>
      <c r="F26">
        <v>0.87</v>
      </c>
      <c r="G26">
        <v>1.75</v>
      </c>
      <c r="H26">
        <v>3.73</v>
      </c>
      <c r="I26">
        <v>3.76</v>
      </c>
      <c r="J26">
        <v>3.34</v>
      </c>
      <c r="K26">
        <v>3.56</v>
      </c>
      <c r="L26">
        <v>3.58</v>
      </c>
      <c r="M26">
        <v>3.51</v>
      </c>
      <c r="N26">
        <v>1.43</v>
      </c>
      <c r="O26">
        <v>1.36</v>
      </c>
      <c r="P26">
        <v>3.83</v>
      </c>
      <c r="Q26">
        <v>3.72</v>
      </c>
      <c r="R26">
        <v>1.1200000000000001</v>
      </c>
      <c r="S26">
        <v>1.04</v>
      </c>
      <c r="T26">
        <v>0.25</v>
      </c>
      <c r="U26">
        <v>0.31</v>
      </c>
      <c r="V26">
        <v>1.49</v>
      </c>
      <c r="W26">
        <v>2.61</v>
      </c>
      <c r="X26">
        <v>2.2599999999999998</v>
      </c>
      <c r="Y26">
        <v>2.31</v>
      </c>
    </row>
    <row r="27" spans="1:25" x14ac:dyDescent="0.2">
      <c r="A27">
        <v>22</v>
      </c>
      <c r="B27">
        <v>1.79</v>
      </c>
      <c r="C27">
        <v>5.4</v>
      </c>
      <c r="D27">
        <v>1.41</v>
      </c>
      <c r="E27">
        <v>1.53</v>
      </c>
      <c r="F27">
        <v>0.95</v>
      </c>
      <c r="G27">
        <v>1.99</v>
      </c>
      <c r="H27">
        <v>3.68</v>
      </c>
      <c r="I27">
        <v>3.74</v>
      </c>
      <c r="J27">
        <v>3.28</v>
      </c>
      <c r="K27">
        <v>3.44</v>
      </c>
      <c r="L27">
        <v>3.57</v>
      </c>
      <c r="M27">
        <v>3.53</v>
      </c>
      <c r="N27">
        <v>1.45</v>
      </c>
      <c r="O27">
        <v>1.38</v>
      </c>
      <c r="P27">
        <v>3.48</v>
      </c>
      <c r="Q27">
        <v>3.5</v>
      </c>
      <c r="R27">
        <v>1.1100000000000001</v>
      </c>
      <c r="S27">
        <v>1.02</v>
      </c>
      <c r="T27">
        <v>0.33</v>
      </c>
      <c r="U27">
        <v>0.43</v>
      </c>
      <c r="V27">
        <v>1.87</v>
      </c>
      <c r="W27">
        <v>3.18</v>
      </c>
      <c r="X27">
        <v>2.44</v>
      </c>
      <c r="Y27">
        <v>2.4300000000000002</v>
      </c>
    </row>
    <row r="28" spans="1:25" x14ac:dyDescent="0.2">
      <c r="A28">
        <v>23</v>
      </c>
      <c r="B28">
        <v>1.87</v>
      </c>
      <c r="C28">
        <v>5.25</v>
      </c>
      <c r="D28">
        <v>1.5</v>
      </c>
      <c r="E28">
        <v>1.64</v>
      </c>
      <c r="F28">
        <v>1.0900000000000001</v>
      </c>
      <c r="G28">
        <v>2.1800000000000002</v>
      </c>
      <c r="H28">
        <v>3.59</v>
      </c>
      <c r="I28">
        <v>3.7</v>
      </c>
      <c r="J28">
        <v>3.2</v>
      </c>
      <c r="K28">
        <v>3.31</v>
      </c>
      <c r="L28">
        <v>3.55</v>
      </c>
      <c r="M28">
        <v>3.54</v>
      </c>
      <c r="N28">
        <v>1.48</v>
      </c>
      <c r="O28">
        <v>1.37</v>
      </c>
      <c r="P28">
        <v>3.13</v>
      </c>
      <c r="Q28">
        <v>3.22</v>
      </c>
      <c r="R28">
        <v>1.1100000000000001</v>
      </c>
      <c r="S28">
        <v>1.02</v>
      </c>
      <c r="T28">
        <v>0.43</v>
      </c>
      <c r="U28">
        <v>0.56999999999999995</v>
      </c>
      <c r="V28">
        <v>2.36</v>
      </c>
      <c r="W28">
        <v>3.63</v>
      </c>
      <c r="X28">
        <v>2.6</v>
      </c>
      <c r="Y28">
        <v>2.48</v>
      </c>
    </row>
    <row r="29" spans="1:25" x14ac:dyDescent="0.2">
      <c r="A29">
        <v>24</v>
      </c>
      <c r="B29">
        <v>1.95</v>
      </c>
      <c r="C29">
        <v>5.07</v>
      </c>
      <c r="D29">
        <v>1.65</v>
      </c>
      <c r="E29">
        <v>1.82</v>
      </c>
      <c r="F29">
        <v>1.24</v>
      </c>
      <c r="G29">
        <v>2.4500000000000002</v>
      </c>
      <c r="H29">
        <v>3.44</v>
      </c>
      <c r="I29">
        <v>3.59</v>
      </c>
      <c r="J29">
        <v>3.05</v>
      </c>
      <c r="K29">
        <v>3.15</v>
      </c>
      <c r="L29">
        <v>3.5</v>
      </c>
      <c r="M29">
        <v>3.51</v>
      </c>
      <c r="N29">
        <v>1.52</v>
      </c>
      <c r="O29">
        <v>1.41</v>
      </c>
      <c r="P29">
        <v>2.91</v>
      </c>
      <c r="Q29">
        <v>3.04</v>
      </c>
      <c r="R29">
        <v>1.1100000000000001</v>
      </c>
      <c r="S29">
        <v>1.03</v>
      </c>
      <c r="T29">
        <v>0.57999999999999996</v>
      </c>
      <c r="U29">
        <v>0.69</v>
      </c>
      <c r="V29">
        <v>2.97</v>
      </c>
      <c r="W29">
        <v>4.1100000000000003</v>
      </c>
      <c r="X29">
        <v>2.73</v>
      </c>
      <c r="Y29">
        <v>2.5299999999999998</v>
      </c>
    </row>
    <row r="30" spans="1:25" x14ac:dyDescent="0.2">
      <c r="A30">
        <v>25</v>
      </c>
      <c r="B30">
        <v>2.02</v>
      </c>
      <c r="C30">
        <v>4.6399999999999997</v>
      </c>
      <c r="D30">
        <v>1.77</v>
      </c>
      <c r="E30">
        <v>2</v>
      </c>
      <c r="F30">
        <v>1.37</v>
      </c>
      <c r="G30">
        <v>2.66</v>
      </c>
      <c r="H30">
        <v>3.29</v>
      </c>
      <c r="I30">
        <v>3.49</v>
      </c>
      <c r="J30">
        <v>2.93</v>
      </c>
      <c r="K30">
        <v>2.99</v>
      </c>
      <c r="L30">
        <v>3.39</v>
      </c>
      <c r="M30">
        <v>3.43</v>
      </c>
      <c r="N30">
        <v>1.54</v>
      </c>
      <c r="O30">
        <v>1.5</v>
      </c>
      <c r="P30">
        <v>2.63</v>
      </c>
      <c r="Q30">
        <v>2.83</v>
      </c>
      <c r="R30">
        <v>1.1499999999999999</v>
      </c>
      <c r="S30">
        <v>1.04</v>
      </c>
      <c r="T30">
        <v>0.73</v>
      </c>
      <c r="U30">
        <v>0.87</v>
      </c>
      <c r="V30">
        <v>3.53</v>
      </c>
      <c r="W30">
        <v>4.63</v>
      </c>
      <c r="X30">
        <v>2.94</v>
      </c>
      <c r="Y30">
        <v>2.57</v>
      </c>
    </row>
    <row r="31" spans="1:25" x14ac:dyDescent="0.2">
      <c r="A31">
        <v>26</v>
      </c>
      <c r="B31">
        <v>2.06</v>
      </c>
      <c r="C31">
        <v>4.22</v>
      </c>
      <c r="D31">
        <v>1.95</v>
      </c>
      <c r="E31">
        <v>2.17</v>
      </c>
      <c r="F31">
        <v>1.55</v>
      </c>
      <c r="G31">
        <v>2.89</v>
      </c>
      <c r="H31">
        <v>3.14</v>
      </c>
      <c r="I31">
        <v>3.34</v>
      </c>
      <c r="J31">
        <v>2.76</v>
      </c>
      <c r="K31">
        <v>2.8</v>
      </c>
      <c r="L31">
        <v>3.23</v>
      </c>
      <c r="M31">
        <v>3.27</v>
      </c>
      <c r="N31">
        <v>1.66</v>
      </c>
      <c r="O31">
        <v>1.56</v>
      </c>
      <c r="P31">
        <v>2.38</v>
      </c>
      <c r="Q31">
        <v>2.67</v>
      </c>
      <c r="R31">
        <v>1.1399999999999999</v>
      </c>
      <c r="S31">
        <v>1.08</v>
      </c>
      <c r="T31">
        <v>0.88</v>
      </c>
      <c r="U31">
        <v>1.07</v>
      </c>
      <c r="V31">
        <v>4.12</v>
      </c>
      <c r="W31">
        <v>4.91</v>
      </c>
      <c r="X31">
        <v>3.32</v>
      </c>
      <c r="Y31">
        <v>2.67</v>
      </c>
    </row>
    <row r="32" spans="1:25" x14ac:dyDescent="0.2">
      <c r="A32">
        <v>27</v>
      </c>
      <c r="B32">
        <v>2.09</v>
      </c>
      <c r="C32">
        <v>3.74</v>
      </c>
      <c r="D32">
        <v>2.17</v>
      </c>
      <c r="E32">
        <v>2.41</v>
      </c>
      <c r="F32">
        <v>1.69</v>
      </c>
      <c r="G32">
        <v>3.07</v>
      </c>
      <c r="H32">
        <v>2.96</v>
      </c>
      <c r="I32">
        <v>3.18</v>
      </c>
      <c r="J32">
        <v>2.6</v>
      </c>
      <c r="K32">
        <v>2.65</v>
      </c>
      <c r="L32">
        <v>3.13</v>
      </c>
      <c r="M32">
        <v>3.16</v>
      </c>
      <c r="N32">
        <v>1.68</v>
      </c>
      <c r="O32">
        <v>1.61</v>
      </c>
      <c r="P32">
        <v>2.2599999999999998</v>
      </c>
      <c r="Q32">
        <v>2.4500000000000002</v>
      </c>
      <c r="R32">
        <v>1.2</v>
      </c>
      <c r="S32">
        <v>1.08</v>
      </c>
      <c r="T32">
        <v>1.1499999999999999</v>
      </c>
      <c r="U32">
        <v>1.29</v>
      </c>
      <c r="V32">
        <v>4.82</v>
      </c>
      <c r="W32">
        <v>5.19</v>
      </c>
      <c r="X32">
        <v>3.42</v>
      </c>
      <c r="Y32">
        <v>2.82</v>
      </c>
    </row>
    <row r="33" spans="1:25" x14ac:dyDescent="0.2">
      <c r="A33">
        <v>28</v>
      </c>
      <c r="B33">
        <v>2.09</v>
      </c>
      <c r="C33">
        <v>3.17</v>
      </c>
      <c r="D33">
        <v>2.34</v>
      </c>
      <c r="E33">
        <v>2.6</v>
      </c>
      <c r="F33">
        <v>1.9</v>
      </c>
      <c r="G33">
        <v>3.31</v>
      </c>
      <c r="H33">
        <v>2.75</v>
      </c>
      <c r="I33">
        <v>2.99</v>
      </c>
      <c r="J33">
        <v>2.41</v>
      </c>
      <c r="K33">
        <v>2.48</v>
      </c>
      <c r="L33">
        <v>2.97</v>
      </c>
      <c r="M33">
        <v>3</v>
      </c>
      <c r="N33">
        <v>1.77</v>
      </c>
      <c r="O33">
        <v>1.74</v>
      </c>
      <c r="P33">
        <v>2.08</v>
      </c>
      <c r="Q33">
        <v>2.19</v>
      </c>
      <c r="R33">
        <v>1.19</v>
      </c>
      <c r="S33">
        <v>1.17</v>
      </c>
      <c r="T33">
        <v>1.4</v>
      </c>
      <c r="U33">
        <v>1.59</v>
      </c>
      <c r="V33">
        <v>5.33</v>
      </c>
      <c r="W33">
        <v>5.36</v>
      </c>
      <c r="X33">
        <v>3.59</v>
      </c>
      <c r="Y33">
        <v>3.01</v>
      </c>
    </row>
    <row r="34" spans="1:25" x14ac:dyDescent="0.2">
      <c r="A34">
        <v>29</v>
      </c>
      <c r="B34">
        <v>2.11</v>
      </c>
      <c r="C34">
        <v>2.65</v>
      </c>
      <c r="D34">
        <v>2.59</v>
      </c>
      <c r="E34">
        <v>2.81</v>
      </c>
      <c r="F34">
        <v>2.0699999999999998</v>
      </c>
      <c r="G34">
        <v>3.47</v>
      </c>
      <c r="H34">
        <v>2.56</v>
      </c>
      <c r="I34">
        <v>2.8</v>
      </c>
      <c r="J34">
        <v>2.23</v>
      </c>
      <c r="K34">
        <v>2.33</v>
      </c>
      <c r="L34">
        <v>2.79</v>
      </c>
      <c r="M34">
        <v>2.8</v>
      </c>
      <c r="N34">
        <v>1.86</v>
      </c>
      <c r="O34">
        <v>1.83</v>
      </c>
      <c r="P34">
        <v>1.94</v>
      </c>
      <c r="Q34">
        <v>2.04</v>
      </c>
      <c r="R34">
        <v>1.29</v>
      </c>
      <c r="S34">
        <v>1.21</v>
      </c>
      <c r="T34">
        <v>1.91</v>
      </c>
      <c r="U34">
        <v>1.94</v>
      </c>
      <c r="V34">
        <v>6.11</v>
      </c>
      <c r="W34">
        <v>6.05</v>
      </c>
      <c r="X34">
        <v>3.94</v>
      </c>
      <c r="Y34">
        <v>3.11</v>
      </c>
    </row>
    <row r="35" spans="1:25" x14ac:dyDescent="0.2">
      <c r="A35">
        <v>30</v>
      </c>
      <c r="B35">
        <v>2.0699999999999998</v>
      </c>
      <c r="C35">
        <v>2.17</v>
      </c>
      <c r="D35">
        <v>2.8</v>
      </c>
      <c r="E35">
        <v>3</v>
      </c>
      <c r="F35">
        <v>2.27</v>
      </c>
      <c r="G35">
        <v>3.62</v>
      </c>
      <c r="H35">
        <v>2.39</v>
      </c>
      <c r="I35">
        <v>2.59</v>
      </c>
      <c r="J35">
        <v>2.0299999999999998</v>
      </c>
      <c r="K35">
        <v>2.19</v>
      </c>
      <c r="L35">
        <v>2.64</v>
      </c>
      <c r="M35">
        <v>2.63</v>
      </c>
      <c r="N35">
        <v>1.93</v>
      </c>
      <c r="O35">
        <v>1.81</v>
      </c>
      <c r="P35">
        <v>1.73</v>
      </c>
      <c r="Q35">
        <v>1.79</v>
      </c>
      <c r="R35">
        <v>1.33</v>
      </c>
      <c r="S35">
        <v>1.26</v>
      </c>
      <c r="T35">
        <v>2.15</v>
      </c>
      <c r="U35">
        <v>2.19</v>
      </c>
      <c r="V35">
        <v>6.38</v>
      </c>
      <c r="W35">
        <v>5.66</v>
      </c>
      <c r="X35">
        <v>4</v>
      </c>
      <c r="Y35">
        <v>3.23</v>
      </c>
    </row>
    <row r="36" spans="1:25" x14ac:dyDescent="0.2">
      <c r="A36">
        <v>31</v>
      </c>
      <c r="B36">
        <v>2.0499999999999998</v>
      </c>
      <c r="C36">
        <v>1.7</v>
      </c>
      <c r="D36">
        <v>3</v>
      </c>
      <c r="E36">
        <v>3.16</v>
      </c>
      <c r="F36">
        <v>2.4500000000000002</v>
      </c>
      <c r="G36">
        <v>3.7</v>
      </c>
      <c r="H36">
        <v>2.21</v>
      </c>
      <c r="I36">
        <v>2.4</v>
      </c>
      <c r="J36">
        <v>1.89</v>
      </c>
      <c r="K36">
        <v>2.06</v>
      </c>
      <c r="L36">
        <v>2.4700000000000002</v>
      </c>
      <c r="M36">
        <v>2.46</v>
      </c>
      <c r="N36">
        <v>1.97</v>
      </c>
      <c r="O36">
        <v>1.93</v>
      </c>
      <c r="P36">
        <v>1.55</v>
      </c>
      <c r="Q36">
        <v>1.6</v>
      </c>
      <c r="R36">
        <v>1.42</v>
      </c>
      <c r="S36">
        <v>1.36</v>
      </c>
      <c r="T36">
        <v>2.63</v>
      </c>
      <c r="U36">
        <v>2.69</v>
      </c>
      <c r="V36">
        <v>6.64</v>
      </c>
      <c r="W36">
        <v>5.68</v>
      </c>
      <c r="X36">
        <v>4.21</v>
      </c>
      <c r="Y36">
        <v>3.58</v>
      </c>
    </row>
    <row r="37" spans="1:25" x14ac:dyDescent="0.2">
      <c r="A37">
        <v>32</v>
      </c>
      <c r="B37">
        <v>2.0099999999999998</v>
      </c>
      <c r="C37">
        <v>1.29</v>
      </c>
      <c r="D37">
        <v>3.23</v>
      </c>
      <c r="E37">
        <v>3.3</v>
      </c>
      <c r="F37">
        <v>2.65</v>
      </c>
      <c r="G37">
        <v>3.79</v>
      </c>
      <c r="H37">
        <v>2.02</v>
      </c>
      <c r="I37">
        <v>2.2400000000000002</v>
      </c>
      <c r="J37">
        <v>1.73</v>
      </c>
      <c r="K37">
        <v>1.93</v>
      </c>
      <c r="L37">
        <v>2.31</v>
      </c>
      <c r="M37">
        <v>2.2799999999999998</v>
      </c>
      <c r="N37">
        <v>2.0299999999999998</v>
      </c>
      <c r="O37">
        <v>1.99</v>
      </c>
      <c r="P37">
        <v>1.33</v>
      </c>
      <c r="Q37">
        <v>1.44</v>
      </c>
      <c r="R37">
        <v>1.48</v>
      </c>
      <c r="S37">
        <v>1.49</v>
      </c>
      <c r="T37">
        <v>3.11</v>
      </c>
      <c r="U37">
        <v>2.98</v>
      </c>
      <c r="V37">
        <v>6.61</v>
      </c>
      <c r="W37">
        <v>5.6</v>
      </c>
      <c r="X37">
        <v>4.21</v>
      </c>
      <c r="Y37">
        <v>3.74</v>
      </c>
    </row>
    <row r="38" spans="1:25" x14ac:dyDescent="0.2">
      <c r="A38">
        <v>33</v>
      </c>
      <c r="B38">
        <v>1.94</v>
      </c>
      <c r="C38">
        <v>0.98</v>
      </c>
      <c r="D38">
        <v>3.37</v>
      </c>
      <c r="E38">
        <v>3.36</v>
      </c>
      <c r="F38">
        <v>2.8</v>
      </c>
      <c r="G38">
        <v>3.83</v>
      </c>
      <c r="H38">
        <v>1.87</v>
      </c>
      <c r="I38">
        <v>2.02</v>
      </c>
      <c r="J38">
        <v>1.59</v>
      </c>
      <c r="K38">
        <v>1.8</v>
      </c>
      <c r="L38">
        <v>2.17</v>
      </c>
      <c r="M38">
        <v>2.09</v>
      </c>
      <c r="N38">
        <v>2.11</v>
      </c>
      <c r="O38">
        <v>1.99</v>
      </c>
      <c r="P38">
        <v>1.2</v>
      </c>
      <c r="Q38">
        <v>1.25</v>
      </c>
      <c r="R38">
        <v>1.61</v>
      </c>
      <c r="S38">
        <v>1.55</v>
      </c>
      <c r="T38">
        <v>3.68</v>
      </c>
      <c r="U38">
        <v>3.44</v>
      </c>
      <c r="V38">
        <v>6.53</v>
      </c>
      <c r="W38">
        <v>5.35</v>
      </c>
      <c r="X38">
        <v>4.38</v>
      </c>
      <c r="Y38">
        <v>3.81</v>
      </c>
    </row>
    <row r="39" spans="1:25" x14ac:dyDescent="0.2">
      <c r="A39">
        <v>34</v>
      </c>
      <c r="B39">
        <v>1.86</v>
      </c>
      <c r="C39">
        <v>0.75</v>
      </c>
      <c r="D39">
        <v>3.47</v>
      </c>
      <c r="E39">
        <v>3.38</v>
      </c>
      <c r="F39">
        <v>3</v>
      </c>
      <c r="G39">
        <v>3.85</v>
      </c>
      <c r="H39">
        <v>1.69</v>
      </c>
      <c r="I39">
        <v>1.84</v>
      </c>
      <c r="J39">
        <v>1.47</v>
      </c>
      <c r="K39">
        <v>1.66</v>
      </c>
      <c r="L39">
        <v>2.0299999999999998</v>
      </c>
      <c r="M39">
        <v>1.93</v>
      </c>
      <c r="N39">
        <v>2.2000000000000002</v>
      </c>
      <c r="O39">
        <v>2.09</v>
      </c>
      <c r="P39">
        <v>1.02</v>
      </c>
      <c r="Q39">
        <v>1.0900000000000001</v>
      </c>
      <c r="R39">
        <v>1.67</v>
      </c>
      <c r="S39">
        <v>1.65</v>
      </c>
      <c r="T39">
        <v>3.99</v>
      </c>
      <c r="U39">
        <v>3.95</v>
      </c>
      <c r="V39">
        <v>6.23</v>
      </c>
      <c r="W39">
        <v>4.96</v>
      </c>
      <c r="X39">
        <v>4.45</v>
      </c>
      <c r="Y39">
        <v>4.09</v>
      </c>
    </row>
    <row r="40" spans="1:25" x14ac:dyDescent="0.2">
      <c r="A40">
        <v>35</v>
      </c>
      <c r="B40">
        <v>1.83</v>
      </c>
      <c r="C40">
        <v>0.56000000000000005</v>
      </c>
      <c r="D40">
        <v>3.62</v>
      </c>
      <c r="E40">
        <v>3.36</v>
      </c>
      <c r="F40">
        <v>3.16</v>
      </c>
      <c r="G40">
        <v>3.82</v>
      </c>
      <c r="H40">
        <v>1.53</v>
      </c>
      <c r="I40">
        <v>1.66</v>
      </c>
      <c r="J40">
        <v>1.35</v>
      </c>
      <c r="K40">
        <v>1.55</v>
      </c>
      <c r="L40">
        <v>1.87</v>
      </c>
      <c r="M40">
        <v>1.79</v>
      </c>
      <c r="N40">
        <v>2.29</v>
      </c>
      <c r="O40">
        <v>2.15</v>
      </c>
      <c r="P40">
        <v>0.85</v>
      </c>
      <c r="Q40">
        <v>0.9</v>
      </c>
      <c r="R40">
        <v>1.78</v>
      </c>
      <c r="S40">
        <v>1.77</v>
      </c>
      <c r="T40">
        <v>4.41</v>
      </c>
      <c r="U40">
        <v>4.1900000000000004</v>
      </c>
      <c r="V40">
        <v>5.65</v>
      </c>
      <c r="W40">
        <v>4.63</v>
      </c>
      <c r="X40">
        <v>4.5</v>
      </c>
      <c r="Y40">
        <v>3.93</v>
      </c>
    </row>
    <row r="41" spans="1:25" x14ac:dyDescent="0.2">
      <c r="A41">
        <v>36</v>
      </c>
      <c r="B41">
        <v>1.74</v>
      </c>
      <c r="C41">
        <v>0.4</v>
      </c>
      <c r="D41">
        <v>3.62</v>
      </c>
      <c r="E41">
        <v>3.32</v>
      </c>
      <c r="F41">
        <v>3.31</v>
      </c>
      <c r="G41">
        <v>3.73</v>
      </c>
      <c r="H41">
        <v>1.39</v>
      </c>
      <c r="I41">
        <v>1.47</v>
      </c>
      <c r="J41">
        <v>1.25</v>
      </c>
      <c r="K41">
        <v>1.41</v>
      </c>
      <c r="L41">
        <v>1.74</v>
      </c>
      <c r="M41">
        <v>1.63</v>
      </c>
      <c r="N41">
        <v>2.3199999999999998</v>
      </c>
      <c r="O41">
        <v>2.17</v>
      </c>
      <c r="P41">
        <v>0.71</v>
      </c>
      <c r="Q41">
        <v>0.76</v>
      </c>
      <c r="R41">
        <v>1.88</v>
      </c>
      <c r="S41">
        <v>1.91</v>
      </c>
      <c r="T41">
        <v>4.82</v>
      </c>
      <c r="U41">
        <v>4.6399999999999997</v>
      </c>
      <c r="V41">
        <v>5.0999999999999996</v>
      </c>
      <c r="W41">
        <v>4.1500000000000004</v>
      </c>
      <c r="X41">
        <v>4.33</v>
      </c>
      <c r="Y41">
        <v>3.82</v>
      </c>
    </row>
    <row r="42" spans="1:25" x14ac:dyDescent="0.2">
      <c r="A42">
        <v>37</v>
      </c>
      <c r="B42">
        <v>1.68</v>
      </c>
      <c r="C42">
        <v>0.31</v>
      </c>
      <c r="D42">
        <v>3.64</v>
      </c>
      <c r="E42">
        <v>3.25</v>
      </c>
      <c r="F42">
        <v>3.41</v>
      </c>
      <c r="G42">
        <v>3.65</v>
      </c>
      <c r="H42">
        <v>1.24</v>
      </c>
      <c r="I42">
        <v>1.32</v>
      </c>
      <c r="J42">
        <v>1.1399999999999999</v>
      </c>
      <c r="K42">
        <v>1.3</v>
      </c>
      <c r="L42">
        <v>1.61</v>
      </c>
      <c r="M42">
        <v>1.51</v>
      </c>
      <c r="N42">
        <v>2.36</v>
      </c>
      <c r="O42">
        <v>2.2599999999999998</v>
      </c>
      <c r="P42">
        <v>0.57999999999999996</v>
      </c>
      <c r="Q42">
        <v>0.67</v>
      </c>
      <c r="R42">
        <v>1.96</v>
      </c>
      <c r="S42">
        <v>2.02</v>
      </c>
      <c r="T42">
        <v>4.9000000000000004</v>
      </c>
      <c r="U42">
        <v>5</v>
      </c>
      <c r="V42">
        <v>4.49</v>
      </c>
      <c r="W42">
        <v>3.44</v>
      </c>
      <c r="X42">
        <v>4.1900000000000004</v>
      </c>
      <c r="Y42">
        <v>3.75</v>
      </c>
    </row>
    <row r="43" spans="1:25" x14ac:dyDescent="0.2">
      <c r="A43">
        <v>38</v>
      </c>
      <c r="B43">
        <v>1.6</v>
      </c>
      <c r="C43">
        <v>0.22</v>
      </c>
      <c r="D43">
        <v>3.53</v>
      </c>
      <c r="E43">
        <v>3.11</v>
      </c>
      <c r="F43">
        <v>3.54</v>
      </c>
      <c r="G43">
        <v>3.45</v>
      </c>
      <c r="H43">
        <v>1.1100000000000001</v>
      </c>
      <c r="I43">
        <v>1.1599999999999999</v>
      </c>
      <c r="J43">
        <v>1.07</v>
      </c>
      <c r="K43">
        <v>1.19</v>
      </c>
      <c r="L43">
        <v>1.5</v>
      </c>
      <c r="M43">
        <v>1.38</v>
      </c>
      <c r="N43">
        <v>2.2999999999999998</v>
      </c>
      <c r="O43">
        <v>2.23</v>
      </c>
      <c r="P43">
        <v>0.44</v>
      </c>
      <c r="Q43">
        <v>0.54</v>
      </c>
      <c r="R43">
        <v>2.0699999999999998</v>
      </c>
      <c r="S43">
        <v>2.1</v>
      </c>
      <c r="T43">
        <v>4.97</v>
      </c>
      <c r="U43">
        <v>5.18</v>
      </c>
      <c r="V43">
        <v>3.69</v>
      </c>
      <c r="W43">
        <v>2.81</v>
      </c>
      <c r="X43">
        <v>4.08</v>
      </c>
      <c r="Y43">
        <v>3.45</v>
      </c>
    </row>
    <row r="44" spans="1:25" x14ac:dyDescent="0.2">
      <c r="A44">
        <v>39</v>
      </c>
      <c r="B44">
        <v>1.55</v>
      </c>
      <c r="C44">
        <v>0.15</v>
      </c>
      <c r="D44">
        <v>3.33</v>
      </c>
      <c r="E44">
        <v>2.95</v>
      </c>
      <c r="F44">
        <v>3.63</v>
      </c>
      <c r="G44">
        <v>3.24</v>
      </c>
      <c r="H44">
        <v>0.98</v>
      </c>
      <c r="I44">
        <v>1.01</v>
      </c>
      <c r="J44">
        <v>1.01</v>
      </c>
      <c r="K44">
        <v>1.1000000000000001</v>
      </c>
      <c r="L44">
        <v>1.38</v>
      </c>
      <c r="M44">
        <v>1.26</v>
      </c>
      <c r="N44">
        <v>2.3199999999999998</v>
      </c>
      <c r="O44">
        <v>2.2400000000000002</v>
      </c>
      <c r="P44">
        <v>0.36</v>
      </c>
      <c r="Q44">
        <v>0.42</v>
      </c>
      <c r="R44">
        <v>2.14</v>
      </c>
      <c r="S44">
        <v>2.21</v>
      </c>
      <c r="T44">
        <v>4.99</v>
      </c>
      <c r="U44">
        <v>5.46</v>
      </c>
      <c r="V44">
        <v>3.31</v>
      </c>
      <c r="W44">
        <v>2.4500000000000002</v>
      </c>
      <c r="X44">
        <v>3.75</v>
      </c>
      <c r="Y44">
        <v>3.2</v>
      </c>
    </row>
    <row r="45" spans="1:25" x14ac:dyDescent="0.2">
      <c r="A45">
        <v>40</v>
      </c>
      <c r="B45">
        <v>1.49</v>
      </c>
      <c r="C45">
        <v>0.12</v>
      </c>
      <c r="D45">
        <v>3.21</v>
      </c>
      <c r="E45">
        <v>2.78</v>
      </c>
      <c r="F45">
        <v>3.66</v>
      </c>
      <c r="G45">
        <v>3.02</v>
      </c>
      <c r="H45">
        <v>0.87</v>
      </c>
      <c r="I45">
        <v>0.9</v>
      </c>
      <c r="J45">
        <v>0.93</v>
      </c>
      <c r="K45">
        <v>0.99</v>
      </c>
      <c r="L45">
        <v>1.28</v>
      </c>
      <c r="M45">
        <v>1.1599999999999999</v>
      </c>
      <c r="N45">
        <v>2.3199999999999998</v>
      </c>
      <c r="O45">
        <v>2.19</v>
      </c>
      <c r="P45">
        <v>0.28000000000000003</v>
      </c>
      <c r="Q45">
        <v>0.31</v>
      </c>
      <c r="R45">
        <v>2.2000000000000002</v>
      </c>
      <c r="S45">
        <v>2.31</v>
      </c>
      <c r="T45">
        <v>4.9800000000000004</v>
      </c>
      <c r="U45">
        <v>5.34</v>
      </c>
      <c r="V45">
        <v>2.4700000000000002</v>
      </c>
      <c r="W45">
        <v>1.88</v>
      </c>
      <c r="X45">
        <v>3.56</v>
      </c>
      <c r="Y45">
        <v>2.88</v>
      </c>
    </row>
    <row r="46" spans="1:25" x14ac:dyDescent="0.2">
      <c r="A46">
        <v>41</v>
      </c>
      <c r="B46">
        <v>1.44</v>
      </c>
      <c r="C46">
        <v>0.1</v>
      </c>
      <c r="D46">
        <v>2.98</v>
      </c>
      <c r="E46">
        <v>2.5299999999999998</v>
      </c>
      <c r="F46">
        <v>3.67</v>
      </c>
      <c r="G46">
        <v>2.77</v>
      </c>
      <c r="H46">
        <v>0.77</v>
      </c>
      <c r="I46">
        <v>0.79</v>
      </c>
      <c r="J46">
        <v>0.87</v>
      </c>
      <c r="K46">
        <v>0.91</v>
      </c>
      <c r="L46">
        <v>1.17</v>
      </c>
      <c r="M46">
        <v>1.07</v>
      </c>
      <c r="N46">
        <v>2.31</v>
      </c>
      <c r="O46">
        <v>2.15</v>
      </c>
      <c r="P46">
        <v>0.22</v>
      </c>
      <c r="Q46">
        <v>0.26</v>
      </c>
      <c r="R46">
        <v>2.2799999999999998</v>
      </c>
      <c r="S46">
        <v>2.4</v>
      </c>
      <c r="T46">
        <v>4.79</v>
      </c>
      <c r="U46">
        <v>5.31</v>
      </c>
      <c r="V46">
        <v>1.97</v>
      </c>
      <c r="W46">
        <v>1.56</v>
      </c>
      <c r="X46">
        <v>3.08</v>
      </c>
      <c r="Y46">
        <v>2.5299999999999998</v>
      </c>
    </row>
    <row r="47" spans="1:25" x14ac:dyDescent="0.2">
      <c r="A47">
        <v>42</v>
      </c>
      <c r="B47">
        <v>1.41</v>
      </c>
      <c r="C47">
        <v>7.0000000000000007E-2</v>
      </c>
      <c r="D47">
        <v>2.76</v>
      </c>
      <c r="E47">
        <v>2.33</v>
      </c>
      <c r="F47">
        <v>3.68</v>
      </c>
      <c r="G47">
        <v>2.5</v>
      </c>
      <c r="H47">
        <v>0.67</v>
      </c>
      <c r="I47">
        <v>0.68</v>
      </c>
      <c r="J47">
        <v>0.8</v>
      </c>
      <c r="K47">
        <v>0.83</v>
      </c>
      <c r="L47">
        <v>1.1000000000000001</v>
      </c>
      <c r="M47">
        <v>0.99</v>
      </c>
      <c r="N47">
        <v>2.2400000000000002</v>
      </c>
      <c r="O47">
        <v>2.08</v>
      </c>
      <c r="P47">
        <v>0.17</v>
      </c>
      <c r="Q47">
        <v>0.21</v>
      </c>
      <c r="R47">
        <v>2.2799999999999998</v>
      </c>
      <c r="S47">
        <v>2.4500000000000002</v>
      </c>
      <c r="T47">
        <v>4.55</v>
      </c>
      <c r="U47">
        <v>5.05</v>
      </c>
      <c r="V47">
        <v>1.48</v>
      </c>
      <c r="W47">
        <v>1.18</v>
      </c>
      <c r="X47">
        <v>2.69</v>
      </c>
      <c r="Y47">
        <v>2.12</v>
      </c>
    </row>
    <row r="48" spans="1:25" x14ac:dyDescent="0.2">
      <c r="A48">
        <v>43</v>
      </c>
      <c r="B48">
        <v>1.39</v>
      </c>
      <c r="C48">
        <v>0.06</v>
      </c>
      <c r="D48">
        <v>2.5</v>
      </c>
      <c r="E48">
        <v>2.08</v>
      </c>
      <c r="F48">
        <v>3.55</v>
      </c>
      <c r="G48">
        <v>2.2999999999999998</v>
      </c>
      <c r="H48">
        <v>0.59</v>
      </c>
      <c r="I48">
        <v>0.57999999999999996</v>
      </c>
      <c r="J48">
        <v>0.76</v>
      </c>
      <c r="K48">
        <v>0.78</v>
      </c>
      <c r="L48">
        <v>0.98</v>
      </c>
      <c r="M48">
        <v>0.9</v>
      </c>
      <c r="N48">
        <v>2.16</v>
      </c>
      <c r="O48">
        <v>2.04</v>
      </c>
      <c r="P48">
        <v>0.14000000000000001</v>
      </c>
      <c r="Q48">
        <v>0.16</v>
      </c>
      <c r="R48">
        <v>2.2999999999999998</v>
      </c>
      <c r="S48">
        <v>2.5099999999999998</v>
      </c>
      <c r="T48">
        <v>4.43</v>
      </c>
      <c r="U48">
        <v>4.72</v>
      </c>
      <c r="V48">
        <v>1.04</v>
      </c>
      <c r="W48">
        <v>0.86</v>
      </c>
      <c r="X48">
        <v>2.29</v>
      </c>
      <c r="Y48">
        <v>1.84</v>
      </c>
    </row>
    <row r="49" spans="1:25" x14ac:dyDescent="0.2">
      <c r="A49">
        <v>44</v>
      </c>
      <c r="B49">
        <v>1.37</v>
      </c>
      <c r="C49">
        <v>0.05</v>
      </c>
      <c r="D49">
        <v>2.21</v>
      </c>
      <c r="E49">
        <v>1.8</v>
      </c>
      <c r="F49">
        <v>3.43</v>
      </c>
      <c r="G49">
        <v>2.0499999999999998</v>
      </c>
      <c r="H49">
        <v>0.5</v>
      </c>
      <c r="I49">
        <v>0.5</v>
      </c>
      <c r="J49">
        <v>0.69</v>
      </c>
      <c r="K49">
        <v>0.71</v>
      </c>
      <c r="L49">
        <v>0.9</v>
      </c>
      <c r="M49">
        <v>0.83</v>
      </c>
      <c r="N49">
        <v>2.14</v>
      </c>
      <c r="O49">
        <v>1.96</v>
      </c>
      <c r="P49">
        <v>0.11</v>
      </c>
      <c r="Q49">
        <v>0.12</v>
      </c>
      <c r="R49">
        <v>2.34</v>
      </c>
      <c r="S49">
        <v>2.5299999999999998</v>
      </c>
      <c r="T49">
        <v>4.2</v>
      </c>
      <c r="U49">
        <v>4.37</v>
      </c>
      <c r="V49">
        <v>0.79</v>
      </c>
      <c r="W49">
        <v>0.7</v>
      </c>
      <c r="X49">
        <v>1.89</v>
      </c>
      <c r="Y49">
        <v>1.48</v>
      </c>
    </row>
    <row r="50" spans="1:25" x14ac:dyDescent="0.2">
      <c r="A50">
        <v>45</v>
      </c>
      <c r="B50">
        <v>1.34</v>
      </c>
      <c r="C50">
        <v>0.03</v>
      </c>
      <c r="D50">
        <v>1.98</v>
      </c>
      <c r="E50">
        <v>1.62</v>
      </c>
      <c r="F50">
        <v>3.24</v>
      </c>
      <c r="G50">
        <v>1.85</v>
      </c>
      <c r="H50">
        <v>0.44</v>
      </c>
      <c r="I50">
        <v>0.42</v>
      </c>
      <c r="J50">
        <v>0.65</v>
      </c>
      <c r="K50">
        <v>0.66</v>
      </c>
      <c r="L50">
        <v>0.83</v>
      </c>
      <c r="M50">
        <v>0.78</v>
      </c>
      <c r="N50">
        <v>2.1</v>
      </c>
      <c r="O50">
        <v>1.89</v>
      </c>
      <c r="P50">
        <v>0.09</v>
      </c>
      <c r="Q50">
        <v>0.11</v>
      </c>
      <c r="R50">
        <v>2.31</v>
      </c>
      <c r="S50">
        <v>2.5499999999999998</v>
      </c>
      <c r="T50">
        <v>3.91</v>
      </c>
      <c r="U50">
        <v>4.12</v>
      </c>
      <c r="V50">
        <v>0.52</v>
      </c>
      <c r="W50">
        <v>0.44</v>
      </c>
      <c r="X50">
        <v>1.52</v>
      </c>
      <c r="Y50">
        <v>1.2</v>
      </c>
    </row>
    <row r="51" spans="1:25" x14ac:dyDescent="0.2">
      <c r="A51">
        <v>46</v>
      </c>
      <c r="B51">
        <v>1.34</v>
      </c>
      <c r="C51">
        <v>0.02</v>
      </c>
      <c r="D51">
        <v>1.7</v>
      </c>
      <c r="E51">
        <v>1.4</v>
      </c>
      <c r="F51">
        <v>3.08</v>
      </c>
      <c r="G51">
        <v>1.68</v>
      </c>
      <c r="H51">
        <v>0.37</v>
      </c>
      <c r="I51">
        <v>0.35</v>
      </c>
      <c r="J51">
        <v>0.59</v>
      </c>
      <c r="K51">
        <v>0.6</v>
      </c>
      <c r="L51">
        <v>0.75</v>
      </c>
      <c r="M51">
        <v>0.71</v>
      </c>
      <c r="N51">
        <v>2.06</v>
      </c>
      <c r="O51">
        <v>1.8</v>
      </c>
      <c r="P51">
        <v>0.08</v>
      </c>
      <c r="Q51">
        <v>0.09</v>
      </c>
      <c r="R51">
        <v>2.31</v>
      </c>
      <c r="S51">
        <v>2.5499999999999998</v>
      </c>
      <c r="T51">
        <v>3.66</v>
      </c>
      <c r="U51">
        <v>3.61</v>
      </c>
      <c r="V51">
        <v>0.31</v>
      </c>
      <c r="W51">
        <v>0.44</v>
      </c>
      <c r="X51">
        <v>1.23</v>
      </c>
      <c r="Y51">
        <v>0.92</v>
      </c>
    </row>
    <row r="52" spans="1:25" x14ac:dyDescent="0.2">
      <c r="A52">
        <v>47</v>
      </c>
      <c r="B52">
        <v>1.33</v>
      </c>
      <c r="C52">
        <v>0.02</v>
      </c>
      <c r="D52">
        <v>1.47</v>
      </c>
      <c r="E52">
        <v>1.21</v>
      </c>
      <c r="F52">
        <v>2.84</v>
      </c>
      <c r="G52">
        <v>1.47</v>
      </c>
      <c r="H52">
        <v>0.32</v>
      </c>
      <c r="I52">
        <v>0.3</v>
      </c>
      <c r="J52">
        <v>0.54</v>
      </c>
      <c r="K52">
        <v>0.55000000000000004</v>
      </c>
      <c r="L52">
        <v>0.68</v>
      </c>
      <c r="M52">
        <v>0.66</v>
      </c>
      <c r="N52">
        <v>1.88</v>
      </c>
      <c r="O52">
        <v>1.78</v>
      </c>
      <c r="P52">
        <v>0.05</v>
      </c>
      <c r="Q52">
        <v>7.0000000000000007E-2</v>
      </c>
      <c r="R52">
        <v>2.2599999999999998</v>
      </c>
      <c r="S52">
        <v>2.4700000000000002</v>
      </c>
      <c r="T52">
        <v>3.14</v>
      </c>
      <c r="U52">
        <v>3.19</v>
      </c>
      <c r="V52">
        <v>0.24</v>
      </c>
      <c r="W52">
        <v>0.28000000000000003</v>
      </c>
      <c r="X52">
        <v>0.92</v>
      </c>
      <c r="Y52">
        <v>0.68</v>
      </c>
    </row>
    <row r="53" spans="1:25" x14ac:dyDescent="0.2">
      <c r="A53">
        <v>48</v>
      </c>
      <c r="B53">
        <v>1.31</v>
      </c>
      <c r="C53">
        <v>0.01</v>
      </c>
      <c r="D53">
        <v>1.27</v>
      </c>
      <c r="E53">
        <v>1.02</v>
      </c>
      <c r="F53">
        <v>2.63</v>
      </c>
      <c r="G53">
        <v>1.29</v>
      </c>
      <c r="H53">
        <v>0.26</v>
      </c>
      <c r="I53">
        <v>0.25</v>
      </c>
      <c r="J53">
        <v>0.5</v>
      </c>
      <c r="K53">
        <v>0.51</v>
      </c>
      <c r="L53">
        <v>0.61</v>
      </c>
      <c r="M53">
        <v>0.61</v>
      </c>
      <c r="N53">
        <v>1.77</v>
      </c>
      <c r="O53">
        <v>1.64</v>
      </c>
      <c r="P53">
        <v>0.05</v>
      </c>
      <c r="Q53">
        <v>0.06</v>
      </c>
      <c r="R53">
        <v>2.23</v>
      </c>
      <c r="S53">
        <v>2.4500000000000002</v>
      </c>
      <c r="T53">
        <v>2.85</v>
      </c>
      <c r="U53">
        <v>2.71</v>
      </c>
      <c r="V53">
        <v>0.17</v>
      </c>
      <c r="W53">
        <v>0.19</v>
      </c>
      <c r="X53">
        <v>0.73</v>
      </c>
      <c r="Y53">
        <v>0.52</v>
      </c>
    </row>
    <row r="54" spans="1:25" x14ac:dyDescent="0.2">
      <c r="A54">
        <v>49</v>
      </c>
      <c r="B54">
        <v>1.32</v>
      </c>
      <c r="C54" s="8">
        <v>8.1539999999999998E-3</v>
      </c>
      <c r="D54">
        <v>1.07</v>
      </c>
      <c r="E54">
        <v>0.88</v>
      </c>
      <c r="F54">
        <v>2.37</v>
      </c>
      <c r="G54">
        <v>1.1599999999999999</v>
      </c>
      <c r="H54">
        <v>0.22</v>
      </c>
      <c r="I54">
        <v>0.21</v>
      </c>
      <c r="J54">
        <v>0.45</v>
      </c>
      <c r="K54">
        <v>0.46</v>
      </c>
      <c r="L54">
        <v>0.55000000000000004</v>
      </c>
      <c r="M54">
        <v>0.56999999999999995</v>
      </c>
      <c r="N54">
        <v>1.69</v>
      </c>
      <c r="O54">
        <v>1.53</v>
      </c>
      <c r="P54">
        <v>0.03</v>
      </c>
      <c r="Q54">
        <v>0.05</v>
      </c>
      <c r="R54">
        <v>2.16</v>
      </c>
      <c r="S54">
        <v>2.33</v>
      </c>
      <c r="T54">
        <v>2.48</v>
      </c>
      <c r="U54">
        <v>2.4</v>
      </c>
      <c r="V54">
        <v>7.0000000000000007E-2</v>
      </c>
      <c r="W54">
        <v>0.12</v>
      </c>
      <c r="X54">
        <v>0.52</v>
      </c>
      <c r="Y54">
        <v>0.36</v>
      </c>
    </row>
    <row r="55" spans="1:25" x14ac:dyDescent="0.2">
      <c r="A55">
        <v>50</v>
      </c>
      <c r="B55">
        <v>1.32</v>
      </c>
      <c r="C55" s="8">
        <v>5.1399999999999996E-3</v>
      </c>
      <c r="D55">
        <v>0.91</v>
      </c>
      <c r="E55">
        <v>0.75</v>
      </c>
      <c r="F55">
        <v>2.12</v>
      </c>
      <c r="G55">
        <v>1.06</v>
      </c>
      <c r="H55">
        <v>0.18</v>
      </c>
      <c r="I55">
        <v>0.18</v>
      </c>
      <c r="J55">
        <v>0.41</v>
      </c>
      <c r="K55">
        <v>0.42</v>
      </c>
      <c r="L55">
        <v>0.49</v>
      </c>
      <c r="M55">
        <v>0.52</v>
      </c>
      <c r="N55">
        <v>1.56</v>
      </c>
      <c r="O55">
        <v>1.43</v>
      </c>
      <c r="P55">
        <v>0.02</v>
      </c>
      <c r="Q55">
        <v>0.04</v>
      </c>
      <c r="R55">
        <v>2.14</v>
      </c>
      <c r="S55">
        <v>2.25</v>
      </c>
      <c r="T55">
        <v>2.1800000000000002</v>
      </c>
      <c r="U55">
        <v>2.02</v>
      </c>
      <c r="V55">
        <v>0.05</v>
      </c>
      <c r="W55">
        <v>0.08</v>
      </c>
      <c r="X55">
        <v>0.42</v>
      </c>
      <c r="Y55">
        <v>0.25</v>
      </c>
    </row>
    <row r="56" spans="1:25" x14ac:dyDescent="0.2">
      <c r="A56">
        <v>51</v>
      </c>
      <c r="B56">
        <v>1.31</v>
      </c>
      <c r="C56" s="8">
        <v>3.0130000000000001E-3</v>
      </c>
      <c r="D56">
        <v>0.76</v>
      </c>
      <c r="E56">
        <v>0.61</v>
      </c>
      <c r="F56">
        <v>1.93</v>
      </c>
      <c r="G56">
        <v>0.96</v>
      </c>
      <c r="H56">
        <v>0.15</v>
      </c>
      <c r="I56">
        <v>0.15</v>
      </c>
      <c r="J56">
        <v>0.38</v>
      </c>
      <c r="K56">
        <v>0.39</v>
      </c>
      <c r="L56">
        <v>0.44</v>
      </c>
      <c r="M56">
        <v>0.47</v>
      </c>
      <c r="N56">
        <v>1.4</v>
      </c>
      <c r="O56">
        <v>1.29</v>
      </c>
      <c r="P56">
        <v>0.02</v>
      </c>
      <c r="Q56">
        <v>0.04</v>
      </c>
      <c r="R56">
        <v>1.99</v>
      </c>
      <c r="S56">
        <v>2.13</v>
      </c>
      <c r="T56">
        <v>1.83</v>
      </c>
      <c r="U56">
        <v>1.68</v>
      </c>
      <c r="V56">
        <v>0.03</v>
      </c>
      <c r="W56">
        <v>0.04</v>
      </c>
      <c r="X56">
        <v>0.26</v>
      </c>
      <c r="Y56">
        <v>0.16</v>
      </c>
    </row>
    <row r="57" spans="1:25" x14ac:dyDescent="0.2">
      <c r="A57">
        <v>52</v>
      </c>
      <c r="B57">
        <v>1.29</v>
      </c>
      <c r="C57" s="8">
        <v>1.7730000000000001E-3</v>
      </c>
      <c r="D57">
        <v>0.63</v>
      </c>
      <c r="E57">
        <v>0.52</v>
      </c>
      <c r="F57">
        <v>1.67</v>
      </c>
      <c r="G57">
        <v>0.87</v>
      </c>
      <c r="H57">
        <v>0.12</v>
      </c>
      <c r="I57">
        <v>0.13</v>
      </c>
      <c r="J57">
        <v>0.34</v>
      </c>
      <c r="K57">
        <v>0.35</v>
      </c>
      <c r="L57">
        <v>0.39</v>
      </c>
      <c r="M57">
        <v>0.42</v>
      </c>
      <c r="N57">
        <v>1.26</v>
      </c>
      <c r="O57">
        <v>1.2</v>
      </c>
      <c r="P57">
        <v>0.01</v>
      </c>
      <c r="Q57">
        <v>0.03</v>
      </c>
      <c r="R57">
        <v>1.89</v>
      </c>
      <c r="S57">
        <v>1.99</v>
      </c>
      <c r="T57">
        <v>1.59</v>
      </c>
      <c r="U57">
        <v>1.43</v>
      </c>
      <c r="V57">
        <v>0.01</v>
      </c>
      <c r="W57">
        <v>0.02</v>
      </c>
      <c r="X57">
        <v>0.19</v>
      </c>
      <c r="Y57">
        <v>0.1</v>
      </c>
    </row>
    <row r="58" spans="1:25" x14ac:dyDescent="0.2">
      <c r="A58">
        <v>53</v>
      </c>
      <c r="B58">
        <v>1.29</v>
      </c>
      <c r="C58" s="8">
        <v>1.773E-4</v>
      </c>
      <c r="D58">
        <v>0.52</v>
      </c>
      <c r="E58">
        <v>0.43</v>
      </c>
      <c r="F58">
        <v>1.48</v>
      </c>
      <c r="G58">
        <v>0.81</v>
      </c>
      <c r="H58">
        <v>0.09</v>
      </c>
      <c r="I58">
        <v>0.1</v>
      </c>
      <c r="J58">
        <v>0.32</v>
      </c>
      <c r="K58">
        <v>0.31</v>
      </c>
      <c r="L58">
        <v>0.34</v>
      </c>
      <c r="M58">
        <v>0.38</v>
      </c>
      <c r="N58">
        <v>1.1000000000000001</v>
      </c>
      <c r="O58">
        <v>1.0900000000000001</v>
      </c>
      <c r="P58" s="8">
        <v>8.4279999999999997E-3</v>
      </c>
      <c r="Q58">
        <v>0.03</v>
      </c>
      <c r="R58">
        <v>1.79</v>
      </c>
      <c r="S58">
        <v>1.84</v>
      </c>
      <c r="T58">
        <v>1.35</v>
      </c>
      <c r="U58">
        <v>1.08</v>
      </c>
      <c r="V58" s="8">
        <v>6.4440000000000001E-3</v>
      </c>
      <c r="W58">
        <v>0.02</v>
      </c>
      <c r="X58">
        <v>0.12</v>
      </c>
      <c r="Y58">
        <v>7.0000000000000007E-2</v>
      </c>
    </row>
    <row r="59" spans="1:25" x14ac:dyDescent="0.2">
      <c r="A59">
        <v>54</v>
      </c>
      <c r="B59">
        <v>1.27</v>
      </c>
      <c r="C59" s="8">
        <v>1.773E-4</v>
      </c>
      <c r="D59">
        <v>0.43</v>
      </c>
      <c r="E59">
        <v>0.35</v>
      </c>
      <c r="F59">
        <v>1.31</v>
      </c>
      <c r="G59">
        <v>0.74</v>
      </c>
      <c r="H59">
        <v>7.0000000000000007E-2</v>
      </c>
      <c r="I59">
        <v>0.09</v>
      </c>
      <c r="J59">
        <v>0.28000000000000003</v>
      </c>
      <c r="K59">
        <v>0.28000000000000003</v>
      </c>
      <c r="L59">
        <v>0.31</v>
      </c>
      <c r="M59">
        <v>0.34</v>
      </c>
      <c r="N59">
        <v>0.98</v>
      </c>
      <c r="O59">
        <v>0.93</v>
      </c>
      <c r="P59" s="8">
        <v>6.0200000000000002E-3</v>
      </c>
      <c r="Q59">
        <v>0.02</v>
      </c>
      <c r="R59">
        <v>1.67</v>
      </c>
      <c r="S59">
        <v>1.7</v>
      </c>
      <c r="T59">
        <v>1.18</v>
      </c>
      <c r="U59">
        <v>0.87</v>
      </c>
      <c r="V59" s="8">
        <v>6.4440000000000001E-3</v>
      </c>
      <c r="W59">
        <v>0.02</v>
      </c>
      <c r="X59">
        <v>0.08</v>
      </c>
      <c r="Y59">
        <v>0.05</v>
      </c>
    </row>
    <row r="60" spans="1:25" x14ac:dyDescent="0.2">
      <c r="A60">
        <v>55</v>
      </c>
      <c r="B60">
        <v>1.27</v>
      </c>
      <c r="C60" s="8">
        <v>5.3180000000000002E-4</v>
      </c>
      <c r="D60">
        <v>0.33</v>
      </c>
      <c r="E60">
        <v>0.3</v>
      </c>
      <c r="F60">
        <v>1.1399999999999999</v>
      </c>
      <c r="G60">
        <v>0.68</v>
      </c>
      <c r="H60">
        <v>0.06</v>
      </c>
      <c r="I60">
        <v>7.0000000000000007E-2</v>
      </c>
      <c r="J60">
        <v>0.26</v>
      </c>
      <c r="K60">
        <v>0.24</v>
      </c>
      <c r="L60">
        <v>0.28000000000000003</v>
      </c>
      <c r="M60">
        <v>0.3</v>
      </c>
      <c r="N60">
        <v>0.86</v>
      </c>
      <c r="O60">
        <v>0.86</v>
      </c>
      <c r="P60" s="8">
        <v>6.0200000000000002E-3</v>
      </c>
      <c r="Q60">
        <v>0.02</v>
      </c>
      <c r="R60">
        <v>1.53</v>
      </c>
      <c r="S60">
        <v>1.54</v>
      </c>
      <c r="T60">
        <v>1.05</v>
      </c>
      <c r="U60">
        <v>0.71</v>
      </c>
      <c r="V60" s="8">
        <v>2.1480000000000002E-3</v>
      </c>
      <c r="W60" s="8">
        <v>9.5250000000000005E-3</v>
      </c>
      <c r="X60">
        <v>0.04</v>
      </c>
      <c r="Y60">
        <v>0.03</v>
      </c>
    </row>
    <row r="61" spans="1:25" x14ac:dyDescent="0.2">
      <c r="A61">
        <v>56</v>
      </c>
      <c r="B61">
        <v>1.25</v>
      </c>
      <c r="C61">
        <v>0</v>
      </c>
      <c r="D61">
        <v>0.28000000000000003</v>
      </c>
      <c r="E61">
        <v>0.26</v>
      </c>
      <c r="F61">
        <v>1.01</v>
      </c>
      <c r="G61">
        <v>0.63</v>
      </c>
      <c r="H61">
        <v>0.05</v>
      </c>
      <c r="I61">
        <v>0.06</v>
      </c>
      <c r="J61">
        <v>0.23</v>
      </c>
      <c r="K61">
        <v>0.21</v>
      </c>
      <c r="L61">
        <v>0.24</v>
      </c>
      <c r="M61">
        <v>0.26</v>
      </c>
      <c r="N61">
        <v>0.72</v>
      </c>
      <c r="O61">
        <v>0.73</v>
      </c>
      <c r="P61" s="8">
        <v>4.5149999999999999E-3</v>
      </c>
      <c r="Q61">
        <v>0.02</v>
      </c>
      <c r="R61">
        <v>1.42</v>
      </c>
      <c r="S61">
        <v>1.37</v>
      </c>
      <c r="T61">
        <v>0.87</v>
      </c>
      <c r="U61">
        <v>0.56000000000000005</v>
      </c>
      <c r="V61">
        <v>0</v>
      </c>
      <c r="W61" s="8">
        <v>5.7149999999999996E-3</v>
      </c>
      <c r="X61">
        <v>0.02</v>
      </c>
      <c r="Y61">
        <v>0.02</v>
      </c>
    </row>
    <row r="62" spans="1:25" x14ac:dyDescent="0.2">
      <c r="A62">
        <v>57</v>
      </c>
      <c r="B62">
        <v>1.22</v>
      </c>
      <c r="C62">
        <v>0</v>
      </c>
      <c r="D62">
        <v>0.22</v>
      </c>
      <c r="E62">
        <v>0.21</v>
      </c>
      <c r="F62">
        <v>0.87</v>
      </c>
      <c r="G62">
        <v>0.57999999999999996</v>
      </c>
      <c r="H62">
        <v>0.04</v>
      </c>
      <c r="I62">
        <v>0.05</v>
      </c>
      <c r="J62">
        <v>0.2</v>
      </c>
      <c r="K62">
        <v>0.18</v>
      </c>
      <c r="L62">
        <v>0.22</v>
      </c>
      <c r="M62">
        <v>0.23</v>
      </c>
      <c r="N62">
        <v>0.61</v>
      </c>
      <c r="O62">
        <v>0.66</v>
      </c>
      <c r="P62" s="8">
        <v>2.709E-3</v>
      </c>
      <c r="Q62">
        <v>0.01</v>
      </c>
      <c r="R62">
        <v>1.25</v>
      </c>
      <c r="S62">
        <v>1.24</v>
      </c>
      <c r="T62">
        <v>0.71</v>
      </c>
      <c r="U62">
        <v>0.41</v>
      </c>
      <c r="V62">
        <v>0</v>
      </c>
      <c r="W62" s="8">
        <v>5.7149999999999996E-3</v>
      </c>
      <c r="X62">
        <v>0.01</v>
      </c>
      <c r="Y62">
        <v>0.01</v>
      </c>
    </row>
    <row r="63" spans="1:25" x14ac:dyDescent="0.2">
      <c r="A63">
        <v>58</v>
      </c>
      <c r="B63">
        <v>1.19</v>
      </c>
      <c r="C63">
        <v>0</v>
      </c>
      <c r="D63">
        <v>0.2</v>
      </c>
      <c r="E63">
        <v>0.17</v>
      </c>
      <c r="F63">
        <v>0.75</v>
      </c>
      <c r="G63">
        <v>0.51</v>
      </c>
      <c r="H63">
        <v>0.03</v>
      </c>
      <c r="I63">
        <v>0.04</v>
      </c>
      <c r="J63">
        <v>0.17</v>
      </c>
      <c r="K63">
        <v>0.17</v>
      </c>
      <c r="L63">
        <v>0.19</v>
      </c>
      <c r="M63">
        <v>0.2</v>
      </c>
      <c r="N63">
        <v>0.53</v>
      </c>
      <c r="O63">
        <v>0.59</v>
      </c>
      <c r="P63" s="8">
        <v>1.505E-3</v>
      </c>
      <c r="Q63" s="8">
        <v>7.8849999999999996E-3</v>
      </c>
      <c r="R63">
        <v>1.1599999999999999</v>
      </c>
      <c r="S63">
        <v>1.0900000000000001</v>
      </c>
      <c r="T63">
        <v>0.63</v>
      </c>
      <c r="U63">
        <v>0.28999999999999998</v>
      </c>
      <c r="V63" s="8">
        <v>2.1480000000000002E-3</v>
      </c>
      <c r="W63">
        <v>0</v>
      </c>
      <c r="X63" s="8">
        <v>9.8130000000000005E-3</v>
      </c>
      <c r="Y63" s="8">
        <v>3.5430000000000001E-3</v>
      </c>
    </row>
    <row r="64" spans="1:25" x14ac:dyDescent="0.2">
      <c r="A64">
        <v>59</v>
      </c>
      <c r="B64">
        <v>1.1599999999999999</v>
      </c>
      <c r="C64">
        <v>0</v>
      </c>
      <c r="D64">
        <v>0.15</v>
      </c>
      <c r="E64">
        <v>0.15</v>
      </c>
      <c r="F64">
        <v>0.67</v>
      </c>
      <c r="G64">
        <v>0.46</v>
      </c>
      <c r="H64">
        <v>0.02</v>
      </c>
      <c r="I64">
        <v>0.03</v>
      </c>
      <c r="J64">
        <v>0.15</v>
      </c>
      <c r="K64">
        <v>0.14000000000000001</v>
      </c>
      <c r="L64">
        <v>0.17</v>
      </c>
      <c r="M64">
        <v>0.18</v>
      </c>
      <c r="N64">
        <v>0.41</v>
      </c>
      <c r="O64">
        <v>0.51</v>
      </c>
      <c r="P64" s="8">
        <v>6.02E-4</v>
      </c>
      <c r="Q64" s="8">
        <v>4.5490000000000001E-3</v>
      </c>
      <c r="R64">
        <v>1.01</v>
      </c>
      <c r="S64">
        <v>0.95</v>
      </c>
      <c r="T64">
        <v>0.5</v>
      </c>
      <c r="U64">
        <v>0.2</v>
      </c>
      <c r="V64">
        <v>0</v>
      </c>
      <c r="W64">
        <v>0</v>
      </c>
      <c r="X64" s="8">
        <v>4.9069999999999999E-3</v>
      </c>
      <c r="Y64" s="8">
        <v>3.5430000000000001E-3</v>
      </c>
    </row>
    <row r="65" spans="1:25" x14ac:dyDescent="0.2">
      <c r="A65">
        <v>60</v>
      </c>
      <c r="B65">
        <v>1.1299999999999999</v>
      </c>
      <c r="C65">
        <v>0</v>
      </c>
      <c r="D65">
        <v>0.14000000000000001</v>
      </c>
      <c r="E65">
        <v>0.12</v>
      </c>
      <c r="F65">
        <v>0.59</v>
      </c>
      <c r="G65">
        <v>0.42</v>
      </c>
      <c r="H65">
        <v>0.01</v>
      </c>
      <c r="I65">
        <v>0.02</v>
      </c>
      <c r="J65">
        <v>0.14000000000000001</v>
      </c>
      <c r="K65">
        <v>0.12</v>
      </c>
      <c r="L65">
        <v>0.14000000000000001</v>
      </c>
      <c r="M65">
        <v>0.16</v>
      </c>
      <c r="N65">
        <v>0.34</v>
      </c>
      <c r="O65">
        <v>0.45</v>
      </c>
      <c r="P65" s="8">
        <v>9.0300000000000005E-4</v>
      </c>
      <c r="Q65" s="8">
        <v>2.1229999999999999E-3</v>
      </c>
      <c r="R65">
        <v>0.9</v>
      </c>
      <c r="S65">
        <v>0.81</v>
      </c>
      <c r="T65">
        <v>0.39</v>
      </c>
      <c r="U65">
        <v>0.14000000000000001</v>
      </c>
      <c r="V65">
        <v>0</v>
      </c>
      <c r="W65">
        <v>0</v>
      </c>
      <c r="X65" s="8">
        <v>3.6800000000000001E-3</v>
      </c>
      <c r="Y65">
        <v>0</v>
      </c>
    </row>
    <row r="66" spans="1:25" x14ac:dyDescent="0.2">
      <c r="A66">
        <v>61</v>
      </c>
      <c r="B66">
        <v>1.0900000000000001</v>
      </c>
      <c r="C66">
        <v>0</v>
      </c>
      <c r="D66">
        <v>0.12</v>
      </c>
      <c r="E66">
        <v>0.1</v>
      </c>
      <c r="F66">
        <v>0.52</v>
      </c>
      <c r="G66">
        <v>0.37</v>
      </c>
      <c r="H66">
        <v>0.01</v>
      </c>
      <c r="I66">
        <v>0.02</v>
      </c>
      <c r="J66">
        <v>0.12</v>
      </c>
      <c r="K66">
        <v>0.11</v>
      </c>
      <c r="L66">
        <v>0.12</v>
      </c>
      <c r="M66">
        <v>0.13</v>
      </c>
      <c r="N66">
        <v>0.28000000000000003</v>
      </c>
      <c r="O66">
        <v>0.38</v>
      </c>
      <c r="P66" s="8">
        <v>9.0300000000000005E-4</v>
      </c>
      <c r="Q66" s="8">
        <v>3.336E-3</v>
      </c>
      <c r="R66">
        <v>0.79</v>
      </c>
      <c r="S66">
        <v>0.71</v>
      </c>
      <c r="T66">
        <v>0.25</v>
      </c>
      <c r="U66">
        <v>0.12</v>
      </c>
      <c r="V66">
        <v>0</v>
      </c>
      <c r="W66">
        <v>0</v>
      </c>
      <c r="X66" s="8">
        <v>1.227E-3</v>
      </c>
      <c r="Y66">
        <v>0</v>
      </c>
    </row>
    <row r="67" spans="1:25" x14ac:dyDescent="0.2">
      <c r="A67">
        <v>62</v>
      </c>
      <c r="B67">
        <v>1.05</v>
      </c>
      <c r="C67">
        <v>0</v>
      </c>
      <c r="D67">
        <v>0.11</v>
      </c>
      <c r="E67">
        <v>0.08</v>
      </c>
      <c r="F67">
        <v>0.45</v>
      </c>
      <c r="G67">
        <v>0.34</v>
      </c>
      <c r="H67" s="8">
        <v>7.8670000000000007E-3</v>
      </c>
      <c r="I67">
        <v>0.01</v>
      </c>
      <c r="J67">
        <v>0.1</v>
      </c>
      <c r="K67">
        <v>0.09</v>
      </c>
      <c r="L67">
        <v>0.11</v>
      </c>
      <c r="M67">
        <v>0.11</v>
      </c>
      <c r="N67">
        <v>0.22</v>
      </c>
      <c r="O67">
        <v>0.3</v>
      </c>
      <c r="P67" s="8">
        <v>3.01E-4</v>
      </c>
      <c r="Q67" s="8">
        <v>1.516E-3</v>
      </c>
      <c r="R67">
        <v>0.69</v>
      </c>
      <c r="S67">
        <v>0.61</v>
      </c>
      <c r="T67">
        <v>0.22</v>
      </c>
      <c r="U67">
        <v>0.08</v>
      </c>
      <c r="V67">
        <v>0</v>
      </c>
      <c r="W67">
        <v>0</v>
      </c>
      <c r="X67">
        <v>0</v>
      </c>
      <c r="Y67">
        <v>0</v>
      </c>
    </row>
    <row r="68" spans="1:25" x14ac:dyDescent="0.2">
      <c r="A68">
        <v>63</v>
      </c>
      <c r="B68">
        <v>1.01</v>
      </c>
      <c r="C68">
        <v>0</v>
      </c>
      <c r="D68">
        <v>0.09</v>
      </c>
      <c r="E68">
        <v>7.0000000000000007E-2</v>
      </c>
      <c r="F68">
        <v>0.4</v>
      </c>
      <c r="G68">
        <v>0.3</v>
      </c>
      <c r="H68" s="8">
        <v>5.8630000000000002E-3</v>
      </c>
      <c r="I68">
        <v>0.01</v>
      </c>
      <c r="J68">
        <v>0.09</v>
      </c>
      <c r="K68">
        <v>0.08</v>
      </c>
      <c r="L68">
        <v>0.09</v>
      </c>
      <c r="M68">
        <v>0.1</v>
      </c>
      <c r="N68">
        <v>0.2</v>
      </c>
      <c r="O68">
        <v>0.26</v>
      </c>
      <c r="P68" s="8">
        <v>3.01E-4</v>
      </c>
      <c r="Q68" s="8">
        <v>9.098E-4</v>
      </c>
      <c r="R68">
        <v>0.57999999999999996</v>
      </c>
      <c r="S68">
        <v>0.5</v>
      </c>
      <c r="T68">
        <v>0.13</v>
      </c>
      <c r="U68">
        <v>7.0000000000000007E-2</v>
      </c>
      <c r="V68">
        <v>0</v>
      </c>
      <c r="W68">
        <v>0</v>
      </c>
      <c r="X68">
        <v>0</v>
      </c>
      <c r="Y68">
        <v>0</v>
      </c>
    </row>
    <row r="69" spans="1:25" x14ac:dyDescent="0.2">
      <c r="A69">
        <v>64</v>
      </c>
      <c r="B69">
        <v>0.95</v>
      </c>
      <c r="C69">
        <v>0</v>
      </c>
      <c r="D69">
        <v>0.08</v>
      </c>
      <c r="E69">
        <v>0.06</v>
      </c>
      <c r="F69">
        <v>0.37</v>
      </c>
      <c r="G69">
        <v>0.26</v>
      </c>
      <c r="H69" s="8">
        <v>3.8219999999999999E-3</v>
      </c>
      <c r="I69" s="8">
        <v>6.0879999999999997E-3</v>
      </c>
      <c r="J69">
        <v>0.08</v>
      </c>
      <c r="K69">
        <v>7.0000000000000007E-2</v>
      </c>
      <c r="L69">
        <v>0.08</v>
      </c>
      <c r="M69">
        <v>0.08</v>
      </c>
      <c r="N69">
        <v>0.17</v>
      </c>
      <c r="O69">
        <v>0.23</v>
      </c>
      <c r="P69">
        <v>0</v>
      </c>
      <c r="Q69" s="8">
        <v>3.033E-4</v>
      </c>
      <c r="R69">
        <v>0.5</v>
      </c>
      <c r="S69">
        <v>0.42</v>
      </c>
      <c r="T69">
        <v>0.1</v>
      </c>
      <c r="U69">
        <v>7.0000000000000007E-2</v>
      </c>
      <c r="V69">
        <v>0</v>
      </c>
      <c r="W69">
        <v>0</v>
      </c>
      <c r="X69">
        <v>0</v>
      </c>
      <c r="Y69">
        <v>0</v>
      </c>
    </row>
    <row r="70" spans="1:25" x14ac:dyDescent="0.2">
      <c r="A70">
        <v>65</v>
      </c>
      <c r="B70">
        <v>0.9</v>
      </c>
      <c r="C70">
        <v>0</v>
      </c>
      <c r="D70">
        <v>7.0000000000000007E-2</v>
      </c>
      <c r="E70">
        <v>0.05</v>
      </c>
      <c r="F70">
        <v>0.33</v>
      </c>
      <c r="G70">
        <v>0.25</v>
      </c>
      <c r="H70" s="8">
        <v>2.3749999999999999E-3</v>
      </c>
      <c r="I70" s="8">
        <v>5.6220000000000003E-3</v>
      </c>
      <c r="J70">
        <v>7.0000000000000007E-2</v>
      </c>
      <c r="K70">
        <v>0.05</v>
      </c>
      <c r="L70">
        <v>7.0000000000000007E-2</v>
      </c>
      <c r="M70">
        <v>7.0000000000000007E-2</v>
      </c>
      <c r="N70">
        <v>0.14000000000000001</v>
      </c>
      <c r="O70">
        <v>0.19</v>
      </c>
      <c r="P70" s="8">
        <v>3.01E-4</v>
      </c>
      <c r="Q70" s="8">
        <v>6.066E-4</v>
      </c>
      <c r="R70">
        <v>0.42</v>
      </c>
      <c r="S70">
        <v>0.35</v>
      </c>
      <c r="T70">
        <v>0.06</v>
      </c>
      <c r="U70">
        <v>0.04</v>
      </c>
      <c r="V70">
        <v>0</v>
      </c>
      <c r="W70">
        <v>0</v>
      </c>
      <c r="X70">
        <v>0</v>
      </c>
      <c r="Y70">
        <v>0</v>
      </c>
    </row>
    <row r="71" spans="1:25" x14ac:dyDescent="0.2">
      <c r="A71">
        <v>66</v>
      </c>
      <c r="B71">
        <v>0.85</v>
      </c>
      <c r="C71">
        <v>0</v>
      </c>
      <c r="D71">
        <v>0.06</v>
      </c>
      <c r="E71">
        <v>0.05</v>
      </c>
      <c r="F71">
        <v>0.28999999999999998</v>
      </c>
      <c r="G71">
        <v>0.23</v>
      </c>
      <c r="H71" s="8">
        <v>1.67E-3</v>
      </c>
      <c r="I71" s="8">
        <v>3.0240000000000002E-3</v>
      </c>
      <c r="J71">
        <v>0.06</v>
      </c>
      <c r="K71">
        <v>0.05</v>
      </c>
      <c r="L71">
        <v>0.05</v>
      </c>
      <c r="M71">
        <v>0.06</v>
      </c>
      <c r="N71">
        <v>0.12</v>
      </c>
      <c r="O71">
        <v>0.15</v>
      </c>
      <c r="P71">
        <v>0</v>
      </c>
      <c r="Q71">
        <v>0</v>
      </c>
      <c r="R71">
        <v>0.35</v>
      </c>
      <c r="S71">
        <v>0.28999999999999998</v>
      </c>
      <c r="T71">
        <v>0.04</v>
      </c>
      <c r="U71">
        <v>0.03</v>
      </c>
      <c r="V71">
        <v>0</v>
      </c>
      <c r="W71">
        <v>0</v>
      </c>
      <c r="X71">
        <v>0</v>
      </c>
      <c r="Y71">
        <v>0</v>
      </c>
    </row>
    <row r="72" spans="1:25" x14ac:dyDescent="0.2">
      <c r="A72">
        <v>67</v>
      </c>
      <c r="B72">
        <v>0.8</v>
      </c>
      <c r="C72">
        <v>0</v>
      </c>
      <c r="D72">
        <v>0.06</v>
      </c>
      <c r="E72">
        <v>0.04</v>
      </c>
      <c r="F72">
        <v>0.26</v>
      </c>
      <c r="G72">
        <v>0.2</v>
      </c>
      <c r="H72" s="8">
        <v>1.0759999999999999E-3</v>
      </c>
      <c r="I72" s="8">
        <v>2.3649999999999999E-3</v>
      </c>
      <c r="J72">
        <v>0.05</v>
      </c>
      <c r="K72">
        <v>0.04</v>
      </c>
      <c r="L72">
        <v>0.04</v>
      </c>
      <c r="M72">
        <v>0.05</v>
      </c>
      <c r="N72">
        <v>0.1</v>
      </c>
      <c r="O72">
        <v>0.13</v>
      </c>
      <c r="P72">
        <v>0</v>
      </c>
      <c r="Q72">
        <v>0</v>
      </c>
      <c r="R72">
        <v>0.31</v>
      </c>
      <c r="S72">
        <v>0.23</v>
      </c>
      <c r="T72">
        <v>0.02</v>
      </c>
      <c r="U72">
        <v>0.03</v>
      </c>
      <c r="V72">
        <v>0</v>
      </c>
      <c r="W72">
        <v>0</v>
      </c>
      <c r="X72">
        <v>0</v>
      </c>
      <c r="Y72">
        <v>0</v>
      </c>
    </row>
    <row r="73" spans="1:25" x14ac:dyDescent="0.2">
      <c r="A73">
        <v>68</v>
      </c>
      <c r="B73">
        <v>0.73</v>
      </c>
      <c r="C73">
        <v>0</v>
      </c>
      <c r="D73">
        <v>0.05</v>
      </c>
      <c r="E73">
        <v>0.03</v>
      </c>
      <c r="F73">
        <v>0.25</v>
      </c>
      <c r="G73">
        <v>0.18</v>
      </c>
      <c r="H73" s="8">
        <v>8.164E-4</v>
      </c>
      <c r="I73" s="8">
        <v>1.3569999999999999E-3</v>
      </c>
      <c r="J73">
        <v>0.04</v>
      </c>
      <c r="K73">
        <v>0.03</v>
      </c>
      <c r="L73">
        <v>0.03</v>
      </c>
      <c r="M73">
        <v>0.04</v>
      </c>
      <c r="N73">
        <v>0.08</v>
      </c>
      <c r="O73">
        <v>0.1</v>
      </c>
      <c r="P73">
        <v>0</v>
      </c>
      <c r="Q73">
        <v>0</v>
      </c>
      <c r="R73">
        <v>0.24</v>
      </c>
      <c r="S73">
        <v>0.19</v>
      </c>
      <c r="T73">
        <v>0.01</v>
      </c>
      <c r="U73">
        <v>0.02</v>
      </c>
      <c r="V73">
        <v>0</v>
      </c>
      <c r="W73">
        <v>0</v>
      </c>
      <c r="X73">
        <v>0</v>
      </c>
      <c r="Y73">
        <v>0</v>
      </c>
    </row>
    <row r="74" spans="1:25" x14ac:dyDescent="0.2">
      <c r="A74">
        <v>69</v>
      </c>
      <c r="B74">
        <v>0.66</v>
      </c>
      <c r="C74">
        <v>0</v>
      </c>
      <c r="D74">
        <v>0.04</v>
      </c>
      <c r="E74">
        <v>0.03</v>
      </c>
      <c r="F74">
        <v>0.23</v>
      </c>
      <c r="G74">
        <v>0.16</v>
      </c>
      <c r="H74" s="8">
        <v>4.8240000000000002E-4</v>
      </c>
      <c r="I74" s="8">
        <v>1.2019999999999999E-3</v>
      </c>
      <c r="J74">
        <v>0.04</v>
      </c>
      <c r="K74">
        <v>0.02</v>
      </c>
      <c r="L74">
        <v>0.03</v>
      </c>
      <c r="M74">
        <v>0.03</v>
      </c>
      <c r="N74">
        <v>0.05</v>
      </c>
      <c r="O74">
        <v>0.1</v>
      </c>
      <c r="P74">
        <v>0</v>
      </c>
      <c r="Q74">
        <v>0</v>
      </c>
      <c r="R74">
        <v>0.19</v>
      </c>
      <c r="S74">
        <v>0.16</v>
      </c>
      <c r="T74">
        <v>0.01</v>
      </c>
      <c r="U74" s="8">
        <v>5.3410000000000003E-3</v>
      </c>
      <c r="V74">
        <v>0</v>
      </c>
      <c r="W74">
        <v>0</v>
      </c>
      <c r="X74">
        <v>0</v>
      </c>
      <c r="Y74">
        <v>0</v>
      </c>
    </row>
    <row r="75" spans="1:25" x14ac:dyDescent="0.2">
      <c r="A75">
        <v>70</v>
      </c>
      <c r="B75">
        <v>0.6</v>
      </c>
      <c r="C75">
        <v>0</v>
      </c>
      <c r="D75">
        <v>0.04</v>
      </c>
      <c r="E75">
        <v>0.03</v>
      </c>
      <c r="F75">
        <v>0.21</v>
      </c>
      <c r="G75">
        <v>0.13</v>
      </c>
      <c r="H75" s="8">
        <v>2.2269999999999999E-4</v>
      </c>
      <c r="I75" s="8">
        <v>7.3669999999999996E-4</v>
      </c>
      <c r="J75">
        <v>0.03</v>
      </c>
      <c r="K75">
        <v>0.02</v>
      </c>
      <c r="L75">
        <v>0.02</v>
      </c>
      <c r="M75">
        <v>0.02</v>
      </c>
      <c r="N75">
        <v>0.05</v>
      </c>
      <c r="O75">
        <v>7.0000000000000007E-2</v>
      </c>
      <c r="P75">
        <v>0</v>
      </c>
      <c r="Q75">
        <v>0</v>
      </c>
      <c r="R75">
        <v>0.16</v>
      </c>
      <c r="S75">
        <v>0.12</v>
      </c>
      <c r="T75" s="8">
        <v>6.3540000000000003E-3</v>
      </c>
      <c r="U75" s="8">
        <v>7.4770000000000001E-3</v>
      </c>
      <c r="V75">
        <v>0</v>
      </c>
      <c r="W75">
        <v>0</v>
      </c>
      <c r="X75">
        <v>0</v>
      </c>
      <c r="Y75">
        <v>0</v>
      </c>
    </row>
    <row r="76" spans="1:25" x14ac:dyDescent="0.2">
      <c r="A76">
        <v>71</v>
      </c>
      <c r="B76">
        <v>0.56000000000000005</v>
      </c>
      <c r="C76">
        <v>0</v>
      </c>
      <c r="D76">
        <v>0.03</v>
      </c>
      <c r="E76">
        <v>0.03</v>
      </c>
      <c r="F76">
        <v>0.19</v>
      </c>
      <c r="G76">
        <v>0.13</v>
      </c>
      <c r="H76" s="8">
        <v>1.1129999999999999E-4</v>
      </c>
      <c r="I76" s="8">
        <v>6.979E-4</v>
      </c>
      <c r="J76">
        <v>0.03</v>
      </c>
      <c r="K76">
        <v>0.02</v>
      </c>
      <c r="L76">
        <v>0.02</v>
      </c>
      <c r="M76">
        <v>0.02</v>
      </c>
      <c r="N76">
        <v>0.04</v>
      </c>
      <c r="O76">
        <v>0.05</v>
      </c>
      <c r="P76">
        <v>0</v>
      </c>
      <c r="Q76">
        <v>0</v>
      </c>
      <c r="R76">
        <v>0.13</v>
      </c>
      <c r="S76">
        <v>0.1</v>
      </c>
      <c r="T76" s="8">
        <v>1.059E-3</v>
      </c>
      <c r="U76" s="8">
        <v>5.3410000000000003E-3</v>
      </c>
      <c r="V76">
        <v>0</v>
      </c>
      <c r="W76">
        <v>0</v>
      </c>
      <c r="X76">
        <v>0</v>
      </c>
      <c r="Y76">
        <v>0</v>
      </c>
    </row>
    <row r="77" spans="1:25" x14ac:dyDescent="0.2">
      <c r="A77">
        <v>72</v>
      </c>
      <c r="B77">
        <v>0.5</v>
      </c>
      <c r="C77">
        <v>0</v>
      </c>
      <c r="D77">
        <v>0.03</v>
      </c>
      <c r="E77">
        <v>0.03</v>
      </c>
      <c r="F77">
        <v>0.18</v>
      </c>
      <c r="G77">
        <v>0.1</v>
      </c>
      <c r="H77">
        <v>0</v>
      </c>
      <c r="I77" s="8">
        <v>4.6529999999999998E-4</v>
      </c>
      <c r="J77">
        <v>0.02</v>
      </c>
      <c r="K77">
        <v>0.01</v>
      </c>
      <c r="L77">
        <v>0.01</v>
      </c>
      <c r="M77">
        <v>0.02</v>
      </c>
      <c r="N77">
        <v>0.03</v>
      </c>
      <c r="O77">
        <v>0.04</v>
      </c>
      <c r="P77">
        <v>0</v>
      </c>
      <c r="Q77">
        <v>0</v>
      </c>
      <c r="R77">
        <v>0.1</v>
      </c>
      <c r="S77">
        <v>0.08</v>
      </c>
      <c r="T77" s="8">
        <v>1.059E-3</v>
      </c>
      <c r="U77" s="8">
        <v>5.3410000000000003E-3</v>
      </c>
      <c r="V77">
        <v>0</v>
      </c>
      <c r="W77">
        <v>0</v>
      </c>
      <c r="X77">
        <v>0</v>
      </c>
      <c r="Y77">
        <v>0</v>
      </c>
    </row>
    <row r="78" spans="1:25" x14ac:dyDescent="0.2">
      <c r="A78">
        <v>73</v>
      </c>
      <c r="B78">
        <v>0.45</v>
      </c>
      <c r="C78">
        <v>0</v>
      </c>
      <c r="D78">
        <v>0.03</v>
      </c>
      <c r="E78">
        <v>0.03</v>
      </c>
      <c r="F78">
        <v>0.16</v>
      </c>
      <c r="G78">
        <v>0.09</v>
      </c>
      <c r="H78" s="8">
        <v>1.1129999999999999E-4</v>
      </c>
      <c r="I78" s="8">
        <v>1.939E-4</v>
      </c>
      <c r="J78">
        <v>0.02</v>
      </c>
      <c r="K78">
        <v>0.01</v>
      </c>
      <c r="L78">
        <v>0.01</v>
      </c>
      <c r="M78">
        <v>0.01</v>
      </c>
      <c r="N78">
        <v>0.02</v>
      </c>
      <c r="O78">
        <v>0.03</v>
      </c>
      <c r="P78">
        <v>0</v>
      </c>
      <c r="Q78">
        <v>0</v>
      </c>
      <c r="R78">
        <v>0.08</v>
      </c>
      <c r="S78">
        <v>7.0000000000000007E-2</v>
      </c>
      <c r="T78">
        <v>0</v>
      </c>
      <c r="U78" s="8">
        <v>1.0679999999999999E-3</v>
      </c>
      <c r="V78">
        <v>0</v>
      </c>
      <c r="W78">
        <v>0</v>
      </c>
      <c r="X78">
        <v>0</v>
      </c>
      <c r="Y78">
        <v>0</v>
      </c>
    </row>
    <row r="79" spans="1:25" x14ac:dyDescent="0.2">
      <c r="A79">
        <v>74</v>
      </c>
      <c r="B79">
        <v>0.41</v>
      </c>
      <c r="C79">
        <v>0</v>
      </c>
      <c r="D79">
        <v>0.03</v>
      </c>
      <c r="E79">
        <v>0.02</v>
      </c>
      <c r="F79">
        <v>0.14000000000000001</v>
      </c>
      <c r="G79">
        <v>7.0000000000000007E-2</v>
      </c>
      <c r="H79" s="8">
        <v>3.7110000000000002E-5</v>
      </c>
      <c r="I79" s="8">
        <v>3.8770000000000003E-5</v>
      </c>
      <c r="J79">
        <v>0.01</v>
      </c>
      <c r="K79" s="8">
        <v>7.92E-3</v>
      </c>
      <c r="L79" s="8">
        <v>7.9229999999999995E-3</v>
      </c>
      <c r="M79" s="8">
        <v>9.2119999999999997E-3</v>
      </c>
      <c r="N79">
        <v>0.02</v>
      </c>
      <c r="O79">
        <v>0.02</v>
      </c>
      <c r="P79">
        <v>0</v>
      </c>
      <c r="Q79">
        <v>0</v>
      </c>
      <c r="R79">
        <v>0.06</v>
      </c>
      <c r="S79">
        <v>0.05</v>
      </c>
      <c r="T79" s="8">
        <v>4.2360000000000002E-3</v>
      </c>
      <c r="U79" s="8">
        <v>1.0679999999999999E-3</v>
      </c>
      <c r="V79">
        <v>0</v>
      </c>
      <c r="W79">
        <v>0</v>
      </c>
      <c r="X79">
        <v>0</v>
      </c>
      <c r="Y79">
        <v>0</v>
      </c>
    </row>
    <row r="80" spans="1:25" x14ac:dyDescent="0.2">
      <c r="A80">
        <v>75</v>
      </c>
      <c r="B80">
        <v>0.37</v>
      </c>
      <c r="C80">
        <v>0</v>
      </c>
      <c r="D80">
        <v>0.02</v>
      </c>
      <c r="E80">
        <v>0.02</v>
      </c>
      <c r="F80">
        <v>0.14000000000000001</v>
      </c>
      <c r="G80">
        <v>0.06</v>
      </c>
      <c r="H80" s="8">
        <v>3.7110000000000002E-5</v>
      </c>
      <c r="I80" s="8">
        <v>1.939E-4</v>
      </c>
      <c r="J80">
        <v>0.01</v>
      </c>
      <c r="K80" s="8">
        <v>6.1199999999999996E-3</v>
      </c>
      <c r="L80" s="8">
        <v>6.4019999999999997E-3</v>
      </c>
      <c r="M80" s="8">
        <v>7.1050000000000002E-3</v>
      </c>
      <c r="N80">
        <v>0.01</v>
      </c>
      <c r="O80">
        <v>0.02</v>
      </c>
      <c r="P80">
        <v>0</v>
      </c>
      <c r="Q80">
        <v>0</v>
      </c>
      <c r="R80">
        <v>0.05</v>
      </c>
      <c r="S80">
        <v>0.05</v>
      </c>
      <c r="T80">
        <v>0</v>
      </c>
      <c r="U80" s="8">
        <v>1.0679999999999999E-3</v>
      </c>
      <c r="V80">
        <v>0</v>
      </c>
      <c r="W80">
        <v>0</v>
      </c>
      <c r="X80">
        <v>0</v>
      </c>
      <c r="Y80">
        <v>0</v>
      </c>
    </row>
    <row r="81" spans="1:25" x14ac:dyDescent="0.2">
      <c r="A81">
        <v>76</v>
      </c>
      <c r="B81">
        <v>0.33</v>
      </c>
      <c r="C81">
        <v>0</v>
      </c>
      <c r="D81">
        <v>0.02</v>
      </c>
      <c r="E81">
        <v>0.02</v>
      </c>
      <c r="F81">
        <v>0.13</v>
      </c>
      <c r="G81">
        <v>0.05</v>
      </c>
      <c r="H81" s="8">
        <v>3.7110000000000002E-5</v>
      </c>
      <c r="I81" s="8">
        <v>7.7550000000000001E-5</v>
      </c>
      <c r="J81" s="8">
        <v>7.2249999999999997E-3</v>
      </c>
      <c r="K81" s="8">
        <v>6.0299999999999998E-3</v>
      </c>
      <c r="L81" s="8">
        <v>3.9259999999999998E-3</v>
      </c>
      <c r="M81" s="8">
        <v>5.1770000000000002E-3</v>
      </c>
      <c r="N81" s="8">
        <v>5.4920000000000004E-3</v>
      </c>
      <c r="O81">
        <v>0.01</v>
      </c>
      <c r="P81">
        <v>0</v>
      </c>
      <c r="Q81">
        <v>0</v>
      </c>
      <c r="R81">
        <v>0.03</v>
      </c>
      <c r="S81">
        <v>0.03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</row>
    <row r="82" spans="1:25" x14ac:dyDescent="0.2">
      <c r="A82">
        <v>77</v>
      </c>
      <c r="B82">
        <v>0.3</v>
      </c>
      <c r="C82">
        <v>0</v>
      </c>
      <c r="D82">
        <v>0.02</v>
      </c>
      <c r="E82">
        <v>0.02</v>
      </c>
      <c r="F82">
        <v>0.12</v>
      </c>
      <c r="G82">
        <v>0.05</v>
      </c>
      <c r="H82">
        <v>0</v>
      </c>
      <c r="I82" s="8">
        <v>7.7550000000000001E-5</v>
      </c>
      <c r="J82" s="8">
        <v>6.5799999999999999E-3</v>
      </c>
      <c r="K82" s="8">
        <v>4.1399999999999996E-3</v>
      </c>
      <c r="L82" s="8">
        <v>3.7490000000000002E-3</v>
      </c>
      <c r="M82" s="8">
        <v>4.463E-3</v>
      </c>
      <c r="N82" s="8">
        <v>4.8820000000000001E-3</v>
      </c>
      <c r="O82">
        <v>0.01</v>
      </c>
      <c r="P82">
        <v>0</v>
      </c>
      <c r="Q82">
        <v>0</v>
      </c>
      <c r="R82">
        <v>0.03</v>
      </c>
      <c r="S82">
        <v>0.03</v>
      </c>
      <c r="T82">
        <v>0</v>
      </c>
      <c r="U82" s="8">
        <v>1.0679999999999999E-3</v>
      </c>
      <c r="V82">
        <v>0</v>
      </c>
      <c r="W82">
        <v>0</v>
      </c>
      <c r="X82">
        <v>0</v>
      </c>
      <c r="Y82">
        <v>0</v>
      </c>
    </row>
    <row r="83" spans="1:25" x14ac:dyDescent="0.2">
      <c r="A83">
        <v>78</v>
      </c>
      <c r="B83">
        <v>0.26</v>
      </c>
      <c r="C83">
        <v>0</v>
      </c>
      <c r="D83">
        <v>0.02</v>
      </c>
      <c r="E83">
        <v>0.02</v>
      </c>
      <c r="F83">
        <v>0.11</v>
      </c>
      <c r="G83">
        <v>0.03</v>
      </c>
      <c r="H83">
        <v>0</v>
      </c>
      <c r="I83">
        <v>0</v>
      </c>
      <c r="J83" s="8">
        <v>5.032E-3</v>
      </c>
      <c r="K83" s="8">
        <v>4.1399999999999996E-3</v>
      </c>
      <c r="L83" s="8">
        <v>2.653E-3</v>
      </c>
      <c r="M83" s="8">
        <v>3.2490000000000002E-3</v>
      </c>
      <c r="N83" s="8">
        <v>5.4920000000000004E-3</v>
      </c>
      <c r="O83" s="8">
        <v>4.6230000000000004E-3</v>
      </c>
      <c r="P83">
        <v>0</v>
      </c>
      <c r="Q83">
        <v>0</v>
      </c>
      <c r="R83">
        <v>0.02</v>
      </c>
      <c r="S83">
        <v>0.02</v>
      </c>
      <c r="T83">
        <v>0</v>
      </c>
      <c r="U83" s="8">
        <v>1.0679999999999999E-3</v>
      </c>
      <c r="V83">
        <v>0</v>
      </c>
      <c r="W83">
        <v>0</v>
      </c>
      <c r="X83">
        <v>0</v>
      </c>
      <c r="Y83">
        <v>0</v>
      </c>
    </row>
    <row r="84" spans="1:25" x14ac:dyDescent="0.2">
      <c r="A84">
        <v>79</v>
      </c>
      <c r="B84">
        <v>0.23</v>
      </c>
      <c r="C84">
        <v>0</v>
      </c>
      <c r="D84">
        <v>0.02</v>
      </c>
      <c r="E84">
        <v>0.02</v>
      </c>
      <c r="F84">
        <v>0.11</v>
      </c>
      <c r="G84">
        <v>0.03</v>
      </c>
      <c r="H84">
        <v>0</v>
      </c>
      <c r="I84">
        <v>0</v>
      </c>
      <c r="J84" s="8">
        <v>3.0530000000000002E-3</v>
      </c>
      <c r="K84" s="8">
        <v>2.8800000000000002E-3</v>
      </c>
      <c r="L84" s="8">
        <v>1.9810000000000001E-3</v>
      </c>
      <c r="M84" s="8">
        <v>2.892E-3</v>
      </c>
      <c r="N84" s="8">
        <v>3.967E-3</v>
      </c>
      <c r="O84" s="8">
        <v>1.9040000000000001E-3</v>
      </c>
      <c r="P84">
        <v>0</v>
      </c>
      <c r="Q84">
        <v>0</v>
      </c>
      <c r="R84">
        <v>0.02</v>
      </c>
      <c r="S84">
        <v>0.02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</row>
    <row r="85" spans="1:25" x14ac:dyDescent="0.2">
      <c r="A85">
        <v>80</v>
      </c>
      <c r="B85">
        <v>0.21</v>
      </c>
      <c r="C85">
        <v>0</v>
      </c>
      <c r="D85">
        <v>0.02</v>
      </c>
      <c r="E85">
        <v>0.02</v>
      </c>
      <c r="F85">
        <v>0.1</v>
      </c>
      <c r="G85">
        <v>0.03</v>
      </c>
      <c r="H85">
        <v>0</v>
      </c>
      <c r="I85">
        <v>0</v>
      </c>
      <c r="J85" s="8">
        <v>2.666E-3</v>
      </c>
      <c r="K85" s="8">
        <v>2.5200000000000001E-3</v>
      </c>
      <c r="L85" s="8">
        <v>1.4499999999999999E-3</v>
      </c>
      <c r="M85" s="8">
        <v>2.1419999999999998E-3</v>
      </c>
      <c r="N85" s="8">
        <v>1.2210000000000001E-3</v>
      </c>
      <c r="O85" s="8">
        <v>1.3600000000000001E-3</v>
      </c>
      <c r="P85">
        <v>0</v>
      </c>
      <c r="Q85">
        <v>0</v>
      </c>
      <c r="R85">
        <v>0.01</v>
      </c>
      <c r="S85">
        <v>0.02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</row>
    <row r="86" spans="1:25" x14ac:dyDescent="0.2">
      <c r="A86">
        <v>81</v>
      </c>
      <c r="B86">
        <v>0.18</v>
      </c>
      <c r="C86">
        <v>0</v>
      </c>
      <c r="D86">
        <v>0.02</v>
      </c>
      <c r="E86">
        <v>0.02</v>
      </c>
      <c r="F86">
        <v>0.09</v>
      </c>
      <c r="G86">
        <v>0.02</v>
      </c>
      <c r="H86">
        <v>0</v>
      </c>
      <c r="I86">
        <v>0</v>
      </c>
      <c r="J86" s="8">
        <v>1.333E-3</v>
      </c>
      <c r="K86" s="8">
        <v>1.89E-3</v>
      </c>
      <c r="L86" s="8">
        <v>1.6980000000000001E-3</v>
      </c>
      <c r="M86" s="8">
        <v>1.928E-3</v>
      </c>
      <c r="N86" s="8">
        <v>3.0509999999999999E-4</v>
      </c>
      <c r="O86" s="8">
        <v>2.176E-3</v>
      </c>
      <c r="P86">
        <v>0</v>
      </c>
      <c r="Q86">
        <v>0</v>
      </c>
      <c r="R86" s="8">
        <v>9.9780000000000008E-3</v>
      </c>
      <c r="S86">
        <v>0.01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</row>
    <row r="87" spans="1:25" x14ac:dyDescent="0.2">
      <c r="A87">
        <v>82</v>
      </c>
      <c r="B87">
        <v>0.15</v>
      </c>
      <c r="C87">
        <v>0</v>
      </c>
      <c r="D87">
        <v>0.02</v>
      </c>
      <c r="E87">
        <v>0.01</v>
      </c>
      <c r="F87">
        <v>0.09</v>
      </c>
      <c r="G87">
        <v>0.02</v>
      </c>
      <c r="H87">
        <v>0</v>
      </c>
      <c r="I87">
        <v>0</v>
      </c>
      <c r="J87" s="8">
        <v>9.031E-4</v>
      </c>
      <c r="K87" s="8">
        <v>1.8450000000000001E-3</v>
      </c>
      <c r="L87" s="8">
        <v>1.3090000000000001E-3</v>
      </c>
      <c r="M87" s="8">
        <v>1.5709999999999999E-3</v>
      </c>
      <c r="N87" s="8">
        <v>3.0509999999999999E-4</v>
      </c>
      <c r="O87" s="8">
        <v>1.632E-3</v>
      </c>
      <c r="P87">
        <v>0</v>
      </c>
      <c r="Q87">
        <v>0</v>
      </c>
      <c r="R87" s="8">
        <v>5.117E-3</v>
      </c>
      <c r="S87">
        <v>0.01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</row>
    <row r="88" spans="1:25" x14ac:dyDescent="0.2">
      <c r="A88">
        <v>83</v>
      </c>
      <c r="B88">
        <v>0.14000000000000001</v>
      </c>
      <c r="C88">
        <v>0</v>
      </c>
      <c r="D88">
        <v>0.02</v>
      </c>
      <c r="E88">
        <v>0.01</v>
      </c>
      <c r="F88">
        <v>0.08</v>
      </c>
      <c r="G88">
        <v>0.01</v>
      </c>
      <c r="H88">
        <v>0</v>
      </c>
      <c r="I88">
        <v>0</v>
      </c>
      <c r="J88" s="8">
        <v>6.0210000000000005E-4</v>
      </c>
      <c r="K88" s="8">
        <v>8.5499999999999997E-4</v>
      </c>
      <c r="L88" s="8">
        <v>1.2030000000000001E-3</v>
      </c>
      <c r="M88" s="8">
        <v>7.1409999999999996E-4</v>
      </c>
      <c r="N88" s="8">
        <v>6.1030000000000004E-4</v>
      </c>
      <c r="O88" s="8">
        <v>2.719E-4</v>
      </c>
      <c r="P88">
        <v>0</v>
      </c>
      <c r="Q88">
        <v>0</v>
      </c>
      <c r="R88" s="8">
        <v>5.6290000000000003E-3</v>
      </c>
      <c r="S88" s="8">
        <v>9.8150000000000008E-3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</row>
    <row r="89" spans="1:25" x14ac:dyDescent="0.2">
      <c r="A89">
        <v>84</v>
      </c>
      <c r="B89">
        <v>0.12</v>
      </c>
      <c r="C89">
        <v>0</v>
      </c>
      <c r="D89">
        <v>0.01</v>
      </c>
      <c r="E89">
        <v>0.01</v>
      </c>
      <c r="F89">
        <v>0.08</v>
      </c>
      <c r="G89" s="8">
        <v>8.0359999999999997E-3</v>
      </c>
      <c r="H89">
        <v>0</v>
      </c>
      <c r="I89">
        <v>0</v>
      </c>
      <c r="J89" s="8">
        <v>5.1610000000000002E-4</v>
      </c>
      <c r="K89" s="8">
        <v>6.3000000000000003E-4</v>
      </c>
      <c r="L89" s="8">
        <v>6.3670000000000003E-4</v>
      </c>
      <c r="M89" s="8">
        <v>1.2849999999999999E-3</v>
      </c>
      <c r="N89">
        <v>0</v>
      </c>
      <c r="O89" s="8">
        <v>2.719E-4</v>
      </c>
      <c r="P89">
        <v>0</v>
      </c>
      <c r="Q89">
        <v>0</v>
      </c>
      <c r="R89" s="8">
        <v>3.5820000000000001E-3</v>
      </c>
      <c r="S89" s="8">
        <v>7.45E-3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</row>
    <row r="90" spans="1:25" x14ac:dyDescent="0.2">
      <c r="A90">
        <v>85</v>
      </c>
      <c r="B90">
        <v>0.1</v>
      </c>
      <c r="C90">
        <v>0</v>
      </c>
      <c r="D90">
        <v>0.01</v>
      </c>
      <c r="E90">
        <v>0.01</v>
      </c>
      <c r="F90">
        <v>7.0000000000000007E-2</v>
      </c>
      <c r="G90" s="8">
        <v>6.9030000000000003E-3</v>
      </c>
      <c r="H90">
        <v>0</v>
      </c>
      <c r="I90">
        <v>0</v>
      </c>
      <c r="J90" s="8">
        <v>4.7310000000000001E-4</v>
      </c>
      <c r="K90" s="8">
        <v>4.4999999999999999E-4</v>
      </c>
      <c r="L90" s="8">
        <v>7.7809999999999999E-4</v>
      </c>
      <c r="M90" s="8">
        <v>8.2120000000000001E-4</v>
      </c>
      <c r="N90" s="8">
        <v>3.0509999999999999E-4</v>
      </c>
      <c r="O90">
        <v>0</v>
      </c>
      <c r="P90">
        <v>0</v>
      </c>
      <c r="Q90">
        <v>0</v>
      </c>
      <c r="R90" s="8">
        <v>1.5349999999999999E-3</v>
      </c>
      <c r="S90" s="8">
        <v>4.9659999999999999E-3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</row>
    <row r="91" spans="1:25" x14ac:dyDescent="0.2">
      <c r="A91">
        <v>86</v>
      </c>
      <c r="B91">
        <v>0.08</v>
      </c>
      <c r="C91">
        <v>0</v>
      </c>
      <c r="D91">
        <v>0.01</v>
      </c>
      <c r="E91">
        <v>0.01</v>
      </c>
      <c r="F91">
        <v>0.08</v>
      </c>
      <c r="G91" s="8">
        <v>5.9760000000000004E-3</v>
      </c>
      <c r="H91">
        <v>0</v>
      </c>
      <c r="I91">
        <v>0</v>
      </c>
      <c r="J91" s="8">
        <v>4.3000000000000002E-5</v>
      </c>
      <c r="K91" s="8">
        <v>4.95E-4</v>
      </c>
      <c r="L91" s="8">
        <v>3.8910000000000003E-4</v>
      </c>
      <c r="M91" s="8">
        <v>9.6400000000000001E-4</v>
      </c>
      <c r="N91">
        <v>0</v>
      </c>
      <c r="O91">
        <v>0</v>
      </c>
      <c r="P91">
        <v>0</v>
      </c>
      <c r="Q91">
        <v>0</v>
      </c>
      <c r="R91" s="8">
        <v>2.5590000000000001E-3</v>
      </c>
      <c r="S91" s="8">
        <v>4.2570000000000004E-3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</row>
    <row r="92" spans="1:25" x14ac:dyDescent="0.2">
      <c r="A92">
        <v>87</v>
      </c>
      <c r="B92">
        <v>7.0000000000000007E-2</v>
      </c>
      <c r="C92">
        <v>0</v>
      </c>
      <c r="D92" s="8">
        <v>9.5340000000000008E-3</v>
      </c>
      <c r="E92" s="8">
        <v>9.8650000000000005E-3</v>
      </c>
      <c r="F92">
        <v>7.0000000000000007E-2</v>
      </c>
      <c r="G92" s="8">
        <v>6.4910000000000002E-3</v>
      </c>
      <c r="H92">
        <v>0</v>
      </c>
      <c r="I92">
        <v>0</v>
      </c>
      <c r="J92" s="8">
        <v>8.6009999999999998E-5</v>
      </c>
      <c r="K92" s="8">
        <v>2.7E-4</v>
      </c>
      <c r="L92" s="8">
        <v>1.7679999999999999E-4</v>
      </c>
      <c r="M92" s="8">
        <v>6.7840000000000001E-4</v>
      </c>
      <c r="N92">
        <v>0</v>
      </c>
      <c r="O92">
        <v>0</v>
      </c>
      <c r="P92">
        <v>0</v>
      </c>
      <c r="Q92">
        <v>0</v>
      </c>
      <c r="R92" s="8">
        <v>1.1509999999999999E-3</v>
      </c>
      <c r="S92" s="8">
        <v>3.666E-3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</row>
    <row r="93" spans="1:25" x14ac:dyDescent="0.2">
      <c r="A93">
        <v>88</v>
      </c>
      <c r="B93">
        <v>0.06</v>
      </c>
      <c r="C93">
        <v>0</v>
      </c>
      <c r="D93">
        <v>0.01</v>
      </c>
      <c r="E93" s="8">
        <v>9.3589999999999993E-3</v>
      </c>
      <c r="F93">
        <v>7.0000000000000007E-2</v>
      </c>
      <c r="G93" s="8">
        <v>5.0480000000000004E-3</v>
      </c>
      <c r="H93">
        <v>0</v>
      </c>
      <c r="I93">
        <v>0</v>
      </c>
      <c r="J93">
        <v>0</v>
      </c>
      <c r="K93" s="8">
        <v>2.2499999999999999E-4</v>
      </c>
      <c r="L93" s="8">
        <v>1.415E-4</v>
      </c>
      <c r="M93" s="8">
        <v>7.1409999999999996E-4</v>
      </c>
      <c r="N93">
        <v>0</v>
      </c>
      <c r="O93">
        <v>0</v>
      </c>
      <c r="P93">
        <v>0</v>
      </c>
      <c r="Q93">
        <v>0</v>
      </c>
      <c r="R93" s="8">
        <v>1.1509999999999999E-3</v>
      </c>
      <c r="S93" s="8">
        <v>2.8379999999999998E-3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</row>
    <row r="94" spans="1:25" x14ac:dyDescent="0.2">
      <c r="A94">
        <v>89</v>
      </c>
      <c r="B94">
        <v>0.05</v>
      </c>
      <c r="C94">
        <v>0</v>
      </c>
      <c r="D94" s="8">
        <v>6.1289999999999999E-3</v>
      </c>
      <c r="E94" s="8">
        <v>9.1059999999999995E-3</v>
      </c>
      <c r="F94">
        <v>0.06</v>
      </c>
      <c r="G94" s="8">
        <v>4.8419999999999999E-3</v>
      </c>
      <c r="H94">
        <v>0</v>
      </c>
      <c r="I94">
        <v>0</v>
      </c>
      <c r="J94">
        <v>0</v>
      </c>
      <c r="K94">
        <v>0</v>
      </c>
      <c r="L94" s="8">
        <v>1.061E-4</v>
      </c>
      <c r="M94" s="8">
        <v>5.7129999999999995E-4</v>
      </c>
      <c r="N94" s="8">
        <v>3.0509999999999999E-4</v>
      </c>
      <c r="O94">
        <v>0</v>
      </c>
      <c r="P94">
        <v>0</v>
      </c>
      <c r="Q94">
        <v>0</v>
      </c>
      <c r="R94" s="8">
        <v>7.6760000000000001E-4</v>
      </c>
      <c r="S94" s="8">
        <v>2.7200000000000002E-3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</row>
    <row r="95" spans="1:25" x14ac:dyDescent="0.2">
      <c r="A95">
        <v>90</v>
      </c>
      <c r="B95">
        <v>0.04</v>
      </c>
      <c r="C95">
        <v>0</v>
      </c>
      <c r="D95" s="8">
        <v>5.9930000000000001E-3</v>
      </c>
      <c r="E95" s="8">
        <v>8.7270000000000004E-3</v>
      </c>
      <c r="F95">
        <v>0.06</v>
      </c>
      <c r="G95" s="8">
        <v>3.503E-3</v>
      </c>
      <c r="H95">
        <v>0</v>
      </c>
      <c r="I95">
        <v>0</v>
      </c>
      <c r="J95">
        <v>0</v>
      </c>
      <c r="K95" s="8">
        <v>9.0000000000000006E-5</v>
      </c>
      <c r="L95" s="8">
        <v>3.5370000000000002E-5</v>
      </c>
      <c r="M95" s="8">
        <v>6.7840000000000001E-4</v>
      </c>
      <c r="N95">
        <v>0</v>
      </c>
      <c r="O95">
        <v>0</v>
      </c>
      <c r="P95">
        <v>0</v>
      </c>
      <c r="Q95">
        <v>0</v>
      </c>
      <c r="R95" s="8">
        <v>5.1170000000000002E-4</v>
      </c>
      <c r="S95" s="8">
        <v>2.7200000000000002E-3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</row>
    <row r="96" spans="1:25" x14ac:dyDescent="0.2">
      <c r="A96">
        <v>91</v>
      </c>
      <c r="B96">
        <v>0.03</v>
      </c>
      <c r="C96">
        <v>0</v>
      </c>
      <c r="D96" s="8">
        <v>3.6770000000000001E-3</v>
      </c>
      <c r="E96" s="8">
        <v>8.0940000000000005E-3</v>
      </c>
      <c r="F96">
        <v>0.06</v>
      </c>
      <c r="G96" s="8">
        <v>3.6059999999999998E-3</v>
      </c>
      <c r="H96">
        <v>0</v>
      </c>
      <c r="I96">
        <v>0</v>
      </c>
      <c r="J96">
        <v>0</v>
      </c>
      <c r="K96">
        <v>0</v>
      </c>
      <c r="L96" s="8">
        <v>7.0740000000000004E-5</v>
      </c>
      <c r="M96" s="8">
        <v>1.785E-4</v>
      </c>
      <c r="N96">
        <v>0</v>
      </c>
      <c r="O96">
        <v>0</v>
      </c>
      <c r="P96">
        <v>0</v>
      </c>
      <c r="Q96">
        <v>0</v>
      </c>
      <c r="R96">
        <v>0</v>
      </c>
      <c r="S96" s="8">
        <v>1.1820000000000001E-3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1:25" x14ac:dyDescent="0.2">
      <c r="A97">
        <v>92</v>
      </c>
      <c r="B97">
        <v>0.03</v>
      </c>
      <c r="C97">
        <v>0</v>
      </c>
      <c r="D97" s="8">
        <v>3.1319999999999998E-3</v>
      </c>
      <c r="E97" s="8">
        <v>6.1970000000000003E-3</v>
      </c>
      <c r="F97">
        <v>0.06</v>
      </c>
      <c r="G97" s="8">
        <v>2.3700000000000001E-3</v>
      </c>
      <c r="H97">
        <v>0</v>
      </c>
      <c r="I97">
        <v>0</v>
      </c>
      <c r="J97">
        <v>0</v>
      </c>
      <c r="K97" s="8">
        <v>4.5000000000000003E-5</v>
      </c>
      <c r="L97">
        <v>0</v>
      </c>
      <c r="M97" s="8">
        <v>2.856E-4</v>
      </c>
      <c r="N97">
        <v>0</v>
      </c>
      <c r="O97">
        <v>0</v>
      </c>
      <c r="P97">
        <v>0</v>
      </c>
      <c r="Q97">
        <v>0</v>
      </c>
      <c r="R97" s="8">
        <v>3.838E-4</v>
      </c>
      <c r="S97" s="8">
        <v>9.4600000000000001E-4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2">
      <c r="A98">
        <v>93</v>
      </c>
      <c r="B98">
        <v>0.02</v>
      </c>
      <c r="C98">
        <v>0</v>
      </c>
      <c r="D98" s="8">
        <v>3.5409999999999999E-3</v>
      </c>
      <c r="E98" s="8">
        <v>5.5649999999999996E-3</v>
      </c>
      <c r="F98">
        <v>0.06</v>
      </c>
      <c r="G98" s="8">
        <v>2.3700000000000001E-3</v>
      </c>
      <c r="H98">
        <v>0</v>
      </c>
      <c r="I98">
        <v>0</v>
      </c>
      <c r="J98">
        <v>0</v>
      </c>
      <c r="K98">
        <v>0</v>
      </c>
      <c r="L98" s="8">
        <v>3.5370000000000002E-5</v>
      </c>
      <c r="M98" s="8">
        <v>3.57E-5</v>
      </c>
      <c r="N98">
        <v>0</v>
      </c>
      <c r="O98">
        <v>0</v>
      </c>
      <c r="P98">
        <v>0</v>
      </c>
      <c r="Q98">
        <v>0</v>
      </c>
      <c r="R98" s="8">
        <v>1.2789999999999999E-4</v>
      </c>
      <c r="S98" s="8">
        <v>1.655E-3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2">
      <c r="A99">
        <v>94</v>
      </c>
      <c r="B99">
        <v>0.02</v>
      </c>
      <c r="C99">
        <v>0</v>
      </c>
      <c r="D99" s="8">
        <v>2.7239999999999999E-3</v>
      </c>
      <c r="E99" s="8">
        <v>7.9679999999999994E-3</v>
      </c>
      <c r="F99">
        <v>0.05</v>
      </c>
      <c r="G99" s="8">
        <v>1.4419999999999999E-3</v>
      </c>
      <c r="H99">
        <v>0</v>
      </c>
      <c r="I99">
        <v>0</v>
      </c>
      <c r="J99">
        <v>0</v>
      </c>
      <c r="K99">
        <v>0</v>
      </c>
      <c r="L99">
        <v>0</v>
      </c>
      <c r="M99" s="8">
        <v>1.071E-4</v>
      </c>
      <c r="N99">
        <v>0</v>
      </c>
      <c r="O99">
        <v>0</v>
      </c>
      <c r="P99">
        <v>0</v>
      </c>
      <c r="Q99">
        <v>0</v>
      </c>
      <c r="R99">
        <v>0</v>
      </c>
      <c r="S99" s="8">
        <v>1.0640000000000001E-3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</row>
    <row r="100" spans="1:25" x14ac:dyDescent="0.2">
      <c r="A100">
        <v>95</v>
      </c>
      <c r="B100">
        <v>0.01</v>
      </c>
      <c r="C100">
        <v>0</v>
      </c>
      <c r="D100" s="8">
        <v>1.9070000000000001E-3</v>
      </c>
      <c r="E100" s="8">
        <v>4.8060000000000004E-3</v>
      </c>
      <c r="F100">
        <v>0.05</v>
      </c>
      <c r="G100" s="8">
        <v>2.3700000000000001E-3</v>
      </c>
      <c r="H100">
        <v>0</v>
      </c>
      <c r="I100">
        <v>0</v>
      </c>
      <c r="J100">
        <v>0</v>
      </c>
      <c r="K100">
        <v>0</v>
      </c>
      <c r="L100" s="8">
        <v>3.5370000000000002E-5</v>
      </c>
      <c r="M100" s="8">
        <v>7.1409999999999996E-5</v>
      </c>
      <c r="N100">
        <v>0</v>
      </c>
      <c r="O100">
        <v>0</v>
      </c>
      <c r="P100">
        <v>0</v>
      </c>
      <c r="Q100">
        <v>0</v>
      </c>
      <c r="R100" s="8">
        <v>1.2789999999999999E-4</v>
      </c>
      <c r="S100" s="8">
        <v>8.2770000000000001E-4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</row>
    <row r="101" spans="1:25" x14ac:dyDescent="0.2">
      <c r="A101">
        <v>96</v>
      </c>
      <c r="B101">
        <v>0.01</v>
      </c>
      <c r="C101">
        <v>0</v>
      </c>
      <c r="D101" s="8">
        <v>6.8099999999999996E-4</v>
      </c>
      <c r="E101" s="8">
        <v>3.6679999999999998E-3</v>
      </c>
      <c r="F101">
        <v>0.05</v>
      </c>
      <c r="G101" s="8">
        <v>1.4419999999999999E-3</v>
      </c>
      <c r="H101">
        <v>0</v>
      </c>
      <c r="I101">
        <v>0</v>
      </c>
      <c r="J101">
        <v>0</v>
      </c>
      <c r="K101">
        <v>0</v>
      </c>
      <c r="L101">
        <v>0</v>
      </c>
      <c r="M101" s="8">
        <v>3.57E-5</v>
      </c>
      <c r="N101">
        <v>0</v>
      </c>
      <c r="O101">
        <v>0</v>
      </c>
      <c r="P101">
        <v>0</v>
      </c>
      <c r="Q101">
        <v>0</v>
      </c>
      <c r="R101" s="8">
        <v>1.2789999999999999E-4</v>
      </c>
      <c r="S101" s="8">
        <v>4.73E-4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</row>
    <row r="102" spans="1:25" x14ac:dyDescent="0.2">
      <c r="A102">
        <v>97</v>
      </c>
      <c r="B102" s="8">
        <v>8.2170000000000003E-3</v>
      </c>
      <c r="C102">
        <v>0</v>
      </c>
      <c r="D102" s="8">
        <v>8.1720000000000002E-4</v>
      </c>
      <c r="E102" s="8">
        <v>4.8060000000000004E-3</v>
      </c>
      <c r="F102">
        <v>0.04</v>
      </c>
      <c r="G102" s="8">
        <v>8.2419999999999998E-4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s="8">
        <v>2.365E-4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2">
      <c r="A103">
        <v>98</v>
      </c>
      <c r="B103" s="8">
        <v>7.5550000000000001E-3</v>
      </c>
      <c r="C103">
        <v>0</v>
      </c>
      <c r="D103" s="8">
        <v>8.1720000000000002E-4</v>
      </c>
      <c r="E103" s="8">
        <v>4.1739999999999998E-3</v>
      </c>
      <c r="F103">
        <v>0.04</v>
      </c>
      <c r="G103" s="8">
        <v>8.2419999999999998E-4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 s="8">
        <v>1.2789999999999999E-4</v>
      </c>
      <c r="S103" s="8">
        <v>4.73E-4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</row>
    <row r="104" spans="1:25" x14ac:dyDescent="0.2">
      <c r="A104">
        <v>99</v>
      </c>
      <c r="B104" s="8">
        <v>6.6990000000000001E-3</v>
      </c>
      <c r="C104">
        <v>0</v>
      </c>
      <c r="D104" s="8">
        <v>2.7240000000000001E-4</v>
      </c>
      <c r="E104" s="8">
        <v>3.5409999999999999E-3</v>
      </c>
      <c r="F104">
        <v>0.04</v>
      </c>
      <c r="G104" s="8">
        <v>4.1209999999999999E-4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 s="8">
        <v>1.2789999999999999E-4</v>
      </c>
      <c r="S104" s="8">
        <v>1.182E-4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</row>
    <row r="105" spans="1:25" x14ac:dyDescent="0.2">
      <c r="A105">
        <v>100</v>
      </c>
      <c r="B105" s="8">
        <v>5.6860000000000001E-3</v>
      </c>
      <c r="C105">
        <v>0</v>
      </c>
      <c r="D105" s="8">
        <v>1.362E-4</v>
      </c>
      <c r="E105" s="8">
        <v>3.0349999999999999E-3</v>
      </c>
      <c r="F105">
        <v>0.03</v>
      </c>
      <c r="G105" s="8">
        <v>4.1209999999999999E-4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s="8">
        <v>1.182E-4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</row>
    <row r="106" spans="1:25" x14ac:dyDescent="0.2">
      <c r="A106">
        <v>101</v>
      </c>
      <c r="B106" s="8">
        <v>4.8679999999999999E-3</v>
      </c>
      <c r="C106">
        <v>0</v>
      </c>
      <c r="D106" s="8">
        <v>2.7240000000000001E-4</v>
      </c>
      <c r="E106" s="8">
        <v>2.529E-3</v>
      </c>
      <c r="F106">
        <v>0.03</v>
      </c>
      <c r="G106" s="8">
        <v>2.061E-4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</row>
    <row r="107" spans="1:25" x14ac:dyDescent="0.2">
      <c r="A107">
        <v>102</v>
      </c>
      <c r="B107" s="8">
        <v>3.7390000000000001E-3</v>
      </c>
      <c r="C107">
        <v>0</v>
      </c>
      <c r="D107" s="8">
        <v>1.362E-4</v>
      </c>
      <c r="E107" s="8">
        <v>1.0120000000000001E-3</v>
      </c>
      <c r="F107">
        <v>0.02</v>
      </c>
      <c r="G107" s="8">
        <v>2.061E-4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s="8">
        <v>1.182E-4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</row>
    <row r="108" spans="1:25" x14ac:dyDescent="0.2">
      <c r="A108">
        <v>103</v>
      </c>
      <c r="B108" s="8">
        <v>3.0379999999999999E-3</v>
      </c>
      <c r="C108">
        <v>0</v>
      </c>
      <c r="D108" s="8">
        <v>1.362E-4</v>
      </c>
      <c r="E108" s="8">
        <v>1.897E-3</v>
      </c>
      <c r="F108">
        <v>0.02</v>
      </c>
      <c r="G108" s="8">
        <v>1.03E-4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</row>
    <row r="109" spans="1:25" x14ac:dyDescent="0.2">
      <c r="A109">
        <v>104</v>
      </c>
      <c r="B109" s="8">
        <v>3.388E-3</v>
      </c>
      <c r="C109">
        <v>0</v>
      </c>
      <c r="D109" s="8">
        <v>1.362E-4</v>
      </c>
      <c r="E109" s="8">
        <v>2.15E-3</v>
      </c>
      <c r="F109">
        <v>0.02</v>
      </c>
      <c r="G109" s="8">
        <v>1.03E-4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</row>
    <row r="110" spans="1:25" x14ac:dyDescent="0.2">
      <c r="A110">
        <v>105</v>
      </c>
      <c r="B110" s="8">
        <v>2.5699999999999998E-3</v>
      </c>
      <c r="C110">
        <v>0</v>
      </c>
      <c r="D110">
        <v>0</v>
      </c>
      <c r="E110" s="8">
        <v>1.1379999999999999E-3</v>
      </c>
      <c r="F110">
        <v>0.02</v>
      </c>
      <c r="G110" s="8">
        <v>2.061E-4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</row>
    <row r="111" spans="1:25" x14ac:dyDescent="0.2">
      <c r="A111">
        <v>106</v>
      </c>
      <c r="B111" s="8">
        <v>2.6090000000000002E-3</v>
      </c>
      <c r="C111">
        <v>0</v>
      </c>
      <c r="D111">
        <v>0</v>
      </c>
      <c r="E111" s="8">
        <v>7.5880000000000001E-4</v>
      </c>
      <c r="F111">
        <v>0.02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</row>
    <row r="112" spans="1:25" x14ac:dyDescent="0.2">
      <c r="A112">
        <v>107</v>
      </c>
      <c r="B112" s="8">
        <v>2.1810000000000002E-3</v>
      </c>
      <c r="C112">
        <v>0</v>
      </c>
      <c r="D112" s="8">
        <v>1.362E-4</v>
      </c>
      <c r="E112" s="8">
        <v>1.1379999999999999E-3</v>
      </c>
      <c r="F112">
        <v>0.01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</row>
    <row r="113" spans="1:25" x14ac:dyDescent="0.2">
      <c r="A113">
        <v>108</v>
      </c>
      <c r="B113" s="8">
        <v>1.869E-3</v>
      </c>
      <c r="C113">
        <v>0</v>
      </c>
      <c r="D113">
        <v>0</v>
      </c>
      <c r="E113" s="8">
        <v>5.0589999999999999E-4</v>
      </c>
      <c r="F113">
        <v>0.01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">
      <c r="A114">
        <v>109</v>
      </c>
      <c r="B114" s="8">
        <v>1.052E-3</v>
      </c>
      <c r="C114">
        <v>0</v>
      </c>
      <c r="D114">
        <v>0</v>
      </c>
      <c r="E114" s="8">
        <v>8.853E-4</v>
      </c>
      <c r="F114" s="8">
        <v>8.2059999999999998E-3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</row>
    <row r="115" spans="1:25" x14ac:dyDescent="0.2">
      <c r="A115">
        <v>110</v>
      </c>
      <c r="B115" s="8">
        <v>8.9570000000000003E-4</v>
      </c>
      <c r="C115">
        <v>0</v>
      </c>
      <c r="D115">
        <v>0</v>
      </c>
      <c r="E115" s="8">
        <v>5.0589999999999999E-4</v>
      </c>
      <c r="F115" s="8">
        <v>7.443E-3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</row>
    <row r="116" spans="1:25" x14ac:dyDescent="0.2">
      <c r="A116">
        <v>111</v>
      </c>
      <c r="B116" s="8">
        <v>7.7890000000000001E-4</v>
      </c>
      <c r="C116">
        <v>0</v>
      </c>
      <c r="D116">
        <v>0</v>
      </c>
      <c r="E116" s="8">
        <v>2.5290000000000002E-4</v>
      </c>
      <c r="F116" s="8">
        <v>4.4850000000000003E-3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</row>
    <row r="117" spans="1:25" x14ac:dyDescent="0.2">
      <c r="A117">
        <v>112</v>
      </c>
      <c r="B117" s="8">
        <v>5.4520000000000002E-4</v>
      </c>
      <c r="C117">
        <v>0</v>
      </c>
      <c r="D117">
        <v>0</v>
      </c>
      <c r="E117">
        <v>0</v>
      </c>
      <c r="F117" s="8">
        <v>4.6759999999999996E-3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">
      <c r="A118">
        <v>113</v>
      </c>
      <c r="B118" s="8">
        <v>3.1159999999999998E-4</v>
      </c>
      <c r="C118">
        <v>0</v>
      </c>
      <c r="D118">
        <v>0</v>
      </c>
      <c r="E118">
        <v>0</v>
      </c>
      <c r="F118" s="8">
        <v>4.1980000000000003E-3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">
      <c r="A119">
        <v>114</v>
      </c>
      <c r="B119" s="8">
        <v>3.1159999999999998E-4</v>
      </c>
      <c r="C119">
        <v>0</v>
      </c>
      <c r="D119">
        <v>0</v>
      </c>
      <c r="E119">
        <v>0</v>
      </c>
      <c r="F119" s="8">
        <v>2.4810000000000001E-3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">
      <c r="A120">
        <v>115</v>
      </c>
      <c r="B120" s="8">
        <v>2.7260000000000001E-4</v>
      </c>
      <c r="C120">
        <v>0</v>
      </c>
      <c r="D120">
        <v>0</v>
      </c>
      <c r="E120">
        <v>0</v>
      </c>
      <c r="F120" s="8">
        <v>2.0990000000000002E-3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2">
      <c r="A121">
        <v>116</v>
      </c>
      <c r="B121" s="8">
        <v>2.3369999999999999E-4</v>
      </c>
      <c r="C121">
        <v>0</v>
      </c>
      <c r="D121">
        <v>0</v>
      </c>
      <c r="E121">
        <v>0</v>
      </c>
      <c r="F121" s="8">
        <v>1.622E-3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</row>
    <row r="122" spans="1:25" x14ac:dyDescent="0.2">
      <c r="A122">
        <v>117</v>
      </c>
      <c r="B122" s="8">
        <v>1.1680000000000001E-4</v>
      </c>
      <c r="C122">
        <v>0</v>
      </c>
      <c r="D122">
        <v>0</v>
      </c>
      <c r="E122">
        <v>0</v>
      </c>
      <c r="F122" s="8">
        <v>1.145E-3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</row>
    <row r="123" spans="1:25" x14ac:dyDescent="0.2">
      <c r="A123">
        <v>118</v>
      </c>
      <c r="B123" s="8">
        <v>2.3369999999999999E-4</v>
      </c>
      <c r="C123">
        <v>0</v>
      </c>
      <c r="D123">
        <v>0</v>
      </c>
      <c r="E123">
        <v>0</v>
      </c>
      <c r="F123" s="8">
        <v>5.7249999999999998E-4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1:25" x14ac:dyDescent="0.2">
      <c r="A124">
        <v>119</v>
      </c>
      <c r="B124" s="8">
        <v>7.7890000000000001E-5</v>
      </c>
      <c r="C124">
        <v>0</v>
      </c>
      <c r="D124">
        <v>0</v>
      </c>
      <c r="E124">
        <v>0</v>
      </c>
      <c r="F124" s="8">
        <v>3.8170000000000001E-4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</row>
    <row r="125" spans="1:25" x14ac:dyDescent="0.2">
      <c r="A125">
        <v>120</v>
      </c>
      <c r="B125" s="8">
        <v>1.1680000000000001E-4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</row>
    <row r="126" spans="1:25" x14ac:dyDescent="0.2">
      <c r="A126">
        <v>121</v>
      </c>
      <c r="B126" s="8">
        <v>3.8949999999999998E-5</v>
      </c>
      <c r="C126">
        <v>0</v>
      </c>
      <c r="D126">
        <v>0</v>
      </c>
      <c r="E126">
        <v>0</v>
      </c>
      <c r="F126" s="8">
        <v>9.5420000000000005E-5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</row>
    <row r="127" spans="1:25" x14ac:dyDescent="0.2">
      <c r="A127">
        <v>122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</row>
    <row r="128" spans="1:25" x14ac:dyDescent="0.2">
      <c r="A128">
        <v>123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</row>
    <row r="129" spans="1:25" x14ac:dyDescent="0.2">
      <c r="A129">
        <v>124</v>
      </c>
      <c r="B129" s="8">
        <v>3.8949999999999998E-5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</row>
    <row r="130" spans="1:25" x14ac:dyDescent="0.2">
      <c r="A130">
        <v>125</v>
      </c>
      <c r="B130">
        <v>0</v>
      </c>
      <c r="C130">
        <v>0</v>
      </c>
      <c r="D130">
        <v>0</v>
      </c>
      <c r="E130">
        <v>0</v>
      </c>
      <c r="F130" s="8">
        <v>9.5420000000000005E-5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</row>
  </sheetData>
  <conditionalFormatting sqref="B6:Y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9F8-556B-4843-93B1-D2D8DF510F61}">
  <dimension ref="A1:Z15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:Y4"/>
    </sheetView>
  </sheetViews>
  <sheetFormatPr baseColWidth="10" defaultRowHeight="16" x14ac:dyDescent="0.2"/>
  <cols>
    <col min="1" max="1" width="20.83203125" customWidth="1"/>
  </cols>
  <sheetData>
    <row r="1" spans="1:26" s="7" customFormat="1" ht="34" x14ac:dyDescent="0.2">
      <c r="A1" s="7" t="s">
        <v>55</v>
      </c>
      <c r="B1" s="7" t="s">
        <v>81</v>
      </c>
      <c r="C1" s="7" t="s">
        <v>80</v>
      </c>
      <c r="D1" s="7" t="s">
        <v>79</v>
      </c>
      <c r="E1" s="7" t="s">
        <v>78</v>
      </c>
      <c r="F1" s="7" t="s">
        <v>77</v>
      </c>
      <c r="G1" s="7" t="s">
        <v>76</v>
      </c>
      <c r="H1" s="7" t="s">
        <v>75</v>
      </c>
      <c r="I1" s="7" t="s">
        <v>74</v>
      </c>
      <c r="J1" s="7" t="s">
        <v>73</v>
      </c>
      <c r="K1" s="7" t="s">
        <v>72</v>
      </c>
      <c r="L1" s="7" t="s">
        <v>71</v>
      </c>
      <c r="M1" s="7" t="s">
        <v>70</v>
      </c>
      <c r="N1" s="7" t="s">
        <v>69</v>
      </c>
      <c r="O1" s="7" t="s">
        <v>68</v>
      </c>
      <c r="P1" s="7" t="s">
        <v>58</v>
      </c>
      <c r="Q1" s="7" t="s">
        <v>59</v>
      </c>
      <c r="R1" s="7" t="s">
        <v>67</v>
      </c>
      <c r="S1" s="7" t="s">
        <v>66</v>
      </c>
      <c r="T1" s="7" t="s">
        <v>65</v>
      </c>
      <c r="U1" s="7" t="s">
        <v>64</v>
      </c>
      <c r="V1" s="7" t="s">
        <v>63</v>
      </c>
      <c r="W1" s="7" t="s">
        <v>62</v>
      </c>
      <c r="X1" s="7" t="s">
        <v>61</v>
      </c>
      <c r="Y1" s="7" t="s">
        <v>60</v>
      </c>
      <c r="Z1" s="7" t="s">
        <v>52</v>
      </c>
    </row>
    <row r="2" spans="1:26" x14ac:dyDescent="0.2">
      <c r="A2" t="s">
        <v>84</v>
      </c>
      <c r="B2">
        <v>2569921</v>
      </c>
      <c r="C2">
        <v>564189</v>
      </c>
      <c r="D2">
        <v>732876</v>
      </c>
      <c r="E2">
        <v>788844</v>
      </c>
      <c r="F2">
        <v>1048026</v>
      </c>
      <c r="G2">
        <v>970606</v>
      </c>
      <c r="H2">
        <v>2701317</v>
      </c>
      <c r="I2">
        <v>2579010</v>
      </c>
      <c r="J2">
        <v>2327284</v>
      </c>
      <c r="K2">
        <v>2223494</v>
      </c>
      <c r="L2">
        <v>2828041</v>
      </c>
      <c r="M2">
        <v>2800558</v>
      </c>
      <c r="N2">
        <v>328850</v>
      </c>
      <c r="O2">
        <v>363128</v>
      </c>
      <c r="P2">
        <v>332233</v>
      </c>
      <c r="Q2">
        <v>329754</v>
      </c>
      <c r="R2">
        <v>789488</v>
      </c>
      <c r="S2">
        <v>851328</v>
      </c>
      <c r="T2">
        <v>94433</v>
      </c>
      <c r="U2">
        <v>93618</v>
      </c>
      <c r="V2">
        <v>46558</v>
      </c>
      <c r="W2">
        <v>52493</v>
      </c>
      <c r="X2">
        <v>81521</v>
      </c>
      <c r="Y2">
        <v>84673</v>
      </c>
      <c r="Z2">
        <f>SUM(B2:Y2)</f>
        <v>25582243</v>
      </c>
    </row>
    <row r="3" spans="1:26" x14ac:dyDescent="0.2">
      <c r="A3" t="s">
        <v>85</v>
      </c>
      <c r="B3">
        <v>2586608</v>
      </c>
      <c r="C3">
        <v>564382</v>
      </c>
      <c r="D3">
        <v>736833</v>
      </c>
      <c r="E3">
        <v>802523</v>
      </c>
      <c r="F3">
        <v>1048030</v>
      </c>
      <c r="G3">
        <v>970606</v>
      </c>
      <c r="H3">
        <v>2713884</v>
      </c>
      <c r="I3">
        <v>2583256</v>
      </c>
      <c r="J3">
        <v>2331722</v>
      </c>
      <c r="K3">
        <v>2226041</v>
      </c>
      <c r="L3">
        <v>2828870</v>
      </c>
      <c r="M3">
        <v>2802104</v>
      </c>
      <c r="N3">
        <v>339915</v>
      </c>
      <c r="O3">
        <v>377630</v>
      </c>
      <c r="P3">
        <v>332238</v>
      </c>
      <c r="Q3">
        <v>329762</v>
      </c>
      <c r="R3">
        <v>803407</v>
      </c>
      <c r="S3">
        <v>904311</v>
      </c>
      <c r="T3">
        <v>94433</v>
      </c>
      <c r="U3">
        <v>93618</v>
      </c>
      <c r="V3">
        <v>46558</v>
      </c>
      <c r="W3">
        <v>52493</v>
      </c>
      <c r="X3">
        <v>81521</v>
      </c>
      <c r="Y3">
        <v>84673</v>
      </c>
      <c r="Z3">
        <f>SUM(B3:Y3)</f>
        <v>25735418</v>
      </c>
    </row>
    <row r="4" spans="1:26" x14ac:dyDescent="0.2">
      <c r="A4" s="3" t="s">
        <v>92</v>
      </c>
      <c r="B4" s="1">
        <f t="shared" ref="B4:Y4" si="0">SUMPRODUCT($A6:$A156,B6:B156)/100</f>
        <v>26.655231295699995</v>
      </c>
      <c r="C4" s="1">
        <f t="shared" si="0"/>
        <v>19.576221604000001</v>
      </c>
      <c r="D4" s="1">
        <f t="shared" si="0"/>
        <v>33.709949645000002</v>
      </c>
      <c r="E4" s="1">
        <f t="shared" si="0"/>
        <v>31.846224502999984</v>
      </c>
      <c r="F4" s="1">
        <f t="shared" si="0"/>
        <v>41.425194776199966</v>
      </c>
      <c r="G4" s="1">
        <f t="shared" si="0"/>
        <v>34.476621213999998</v>
      </c>
      <c r="H4" s="1">
        <f t="shared" si="0"/>
        <v>22.005306826599998</v>
      </c>
      <c r="I4" s="1">
        <f t="shared" si="0"/>
        <v>22.744999057200008</v>
      </c>
      <c r="J4" s="1">
        <f t="shared" si="0"/>
        <v>22.490883256499991</v>
      </c>
      <c r="K4" s="1">
        <f t="shared" si="0"/>
        <v>23.362256210900018</v>
      </c>
      <c r="L4" s="1">
        <f t="shared" si="0"/>
        <v>25.072704950200006</v>
      </c>
      <c r="M4" s="1">
        <f t="shared" si="0"/>
        <v>25.655225116600004</v>
      </c>
      <c r="N4" s="1">
        <f t="shared" si="0"/>
        <v>31.779255376000002</v>
      </c>
      <c r="O4" s="1">
        <f t="shared" si="0"/>
        <v>30.731865454000012</v>
      </c>
      <c r="P4" s="1">
        <f t="shared" si="0"/>
        <v>18.489964689999997</v>
      </c>
      <c r="Q4" s="1">
        <f t="shared" si="0"/>
        <v>19.135556984999997</v>
      </c>
      <c r="R4" s="1">
        <f t="shared" si="0"/>
        <v>33.981681168999984</v>
      </c>
      <c r="S4" s="1">
        <f t="shared" si="0"/>
        <v>33.967334158999982</v>
      </c>
      <c r="T4" s="1">
        <f t="shared" si="0"/>
        <v>44.844046240000019</v>
      </c>
      <c r="U4" s="1">
        <f t="shared" si="0"/>
        <v>43.458849420000007</v>
      </c>
      <c r="V4" s="1">
        <f t="shared" si="0"/>
        <v>36.672605300000001</v>
      </c>
      <c r="W4" s="1">
        <f t="shared" si="0"/>
        <v>35.543873449999985</v>
      </c>
      <c r="X4" s="1">
        <f t="shared" si="0"/>
        <v>36.283298360000003</v>
      </c>
      <c r="Y4" s="1">
        <f t="shared" si="0"/>
        <v>32.619045559999996</v>
      </c>
    </row>
    <row r="5" spans="1:26" x14ac:dyDescent="0.2">
      <c r="A5" t="s">
        <v>86</v>
      </c>
    </row>
    <row r="6" spans="1:26" x14ac:dyDescent="0.2">
      <c r="A6">
        <v>1</v>
      </c>
      <c r="B6">
        <v>0.85</v>
      </c>
      <c r="C6">
        <v>0.14000000000000001</v>
      </c>
      <c r="D6">
        <v>0.33</v>
      </c>
      <c r="E6">
        <v>0.97</v>
      </c>
      <c r="F6" s="8">
        <v>4.1029999999999999E-3</v>
      </c>
      <c r="G6">
        <v>0</v>
      </c>
      <c r="H6">
        <v>0.95</v>
      </c>
      <c r="I6">
        <v>0.35</v>
      </c>
      <c r="J6">
        <v>0.53</v>
      </c>
      <c r="K6">
        <v>0.35</v>
      </c>
      <c r="L6">
        <v>0.14000000000000001</v>
      </c>
      <c r="M6">
        <v>0.19</v>
      </c>
      <c r="N6">
        <v>2.11</v>
      </c>
      <c r="O6">
        <v>2.72</v>
      </c>
      <c r="P6">
        <v>0.02</v>
      </c>
      <c r="Q6">
        <v>0.01</v>
      </c>
      <c r="R6">
        <v>2.0499999999999998</v>
      </c>
      <c r="S6">
        <v>3.34</v>
      </c>
      <c r="T6">
        <v>0</v>
      </c>
      <c r="U6">
        <v>0</v>
      </c>
      <c r="V6">
        <v>0</v>
      </c>
      <c r="W6">
        <v>0</v>
      </c>
      <c r="X6">
        <v>0</v>
      </c>
      <c r="Y6" s="8">
        <v>7.0860000000000003E-3</v>
      </c>
    </row>
    <row r="7" spans="1:26" x14ac:dyDescent="0.2">
      <c r="A7">
        <v>2</v>
      </c>
      <c r="B7">
        <v>0.97</v>
      </c>
      <c r="C7">
        <v>0.3</v>
      </c>
      <c r="D7">
        <v>0.35</v>
      </c>
      <c r="E7">
        <v>0.95</v>
      </c>
      <c r="F7">
        <v>0.02</v>
      </c>
      <c r="G7" s="8">
        <v>2.061E-4</v>
      </c>
      <c r="H7">
        <v>1.06</v>
      </c>
      <c r="I7">
        <v>0.52</v>
      </c>
      <c r="J7">
        <v>0.88</v>
      </c>
      <c r="K7">
        <v>0.66</v>
      </c>
      <c r="L7">
        <v>0.36</v>
      </c>
      <c r="M7">
        <v>0.4</v>
      </c>
      <c r="N7">
        <v>1.78</v>
      </c>
      <c r="O7">
        <v>2.27</v>
      </c>
      <c r="P7">
        <v>0.09</v>
      </c>
      <c r="Q7">
        <v>0.04</v>
      </c>
      <c r="R7">
        <v>1.79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0.02</v>
      </c>
    </row>
    <row r="8" spans="1:26" x14ac:dyDescent="0.2">
      <c r="A8">
        <v>3</v>
      </c>
      <c r="B8">
        <v>1.1200000000000001</v>
      </c>
      <c r="C8">
        <v>0.55000000000000004</v>
      </c>
      <c r="D8">
        <v>0.45</v>
      </c>
      <c r="E8">
        <v>0.97</v>
      </c>
      <c r="F8">
        <v>0.05</v>
      </c>
      <c r="G8" s="8">
        <v>1.0300000000000001E-3</v>
      </c>
      <c r="H8">
        <v>1.1200000000000001</v>
      </c>
      <c r="I8">
        <v>0.65</v>
      </c>
      <c r="J8">
        <v>1.21</v>
      </c>
      <c r="K8">
        <v>0.91</v>
      </c>
      <c r="L8">
        <v>0.63</v>
      </c>
      <c r="M8">
        <v>0.6</v>
      </c>
      <c r="N8">
        <v>1.63</v>
      </c>
      <c r="O8">
        <v>1.95</v>
      </c>
      <c r="P8">
        <v>0.27</v>
      </c>
      <c r="Q8">
        <v>0.13</v>
      </c>
      <c r="R8">
        <v>1.6</v>
      </c>
      <c r="S8">
        <v>1.6</v>
      </c>
      <c r="T8">
        <v>0</v>
      </c>
      <c r="U8">
        <v>0</v>
      </c>
      <c r="V8">
        <v>0</v>
      </c>
      <c r="W8">
        <v>0</v>
      </c>
      <c r="X8">
        <v>0</v>
      </c>
      <c r="Y8">
        <v>0.1</v>
      </c>
    </row>
    <row r="9" spans="1:26" x14ac:dyDescent="0.2">
      <c r="A9">
        <v>4</v>
      </c>
      <c r="B9">
        <v>1.2</v>
      </c>
      <c r="C9">
        <v>0.86</v>
      </c>
      <c r="D9">
        <v>0.54</v>
      </c>
      <c r="E9">
        <v>1.17</v>
      </c>
      <c r="F9">
        <v>0.08</v>
      </c>
      <c r="G9" s="8">
        <v>6.3879999999999996E-3</v>
      </c>
      <c r="H9">
        <v>1.1399999999999999</v>
      </c>
      <c r="I9">
        <v>0.8</v>
      </c>
      <c r="J9">
        <v>1.43</v>
      </c>
      <c r="K9">
        <v>1.0900000000000001</v>
      </c>
      <c r="L9">
        <v>0.88</v>
      </c>
      <c r="M9">
        <v>0.83</v>
      </c>
      <c r="N9">
        <v>1.54</v>
      </c>
      <c r="O9">
        <v>1.76</v>
      </c>
      <c r="P9">
        <v>0.56000000000000005</v>
      </c>
      <c r="Q9">
        <v>0.33</v>
      </c>
      <c r="R9">
        <v>1.47</v>
      </c>
      <c r="S9">
        <v>1.45</v>
      </c>
      <c r="T9">
        <v>0</v>
      </c>
      <c r="U9">
        <v>0</v>
      </c>
      <c r="V9">
        <v>0</v>
      </c>
      <c r="W9">
        <v>0</v>
      </c>
      <c r="X9" s="8">
        <v>2.4529999999999999E-3</v>
      </c>
      <c r="Y9">
        <v>0.19</v>
      </c>
    </row>
    <row r="10" spans="1:26" x14ac:dyDescent="0.2">
      <c r="A10">
        <v>5</v>
      </c>
      <c r="B10">
        <v>1.29</v>
      </c>
      <c r="C10">
        <v>1.27</v>
      </c>
      <c r="D10">
        <v>0.64</v>
      </c>
      <c r="E10">
        <v>1.27</v>
      </c>
      <c r="F10">
        <v>0.1</v>
      </c>
      <c r="G10">
        <v>0.02</v>
      </c>
      <c r="H10">
        <v>1.22</v>
      </c>
      <c r="I10">
        <v>1.02</v>
      </c>
      <c r="J10">
        <v>1.57</v>
      </c>
      <c r="K10">
        <v>1.22</v>
      </c>
      <c r="L10">
        <v>1.08</v>
      </c>
      <c r="M10">
        <v>1</v>
      </c>
      <c r="N10">
        <v>1.45</v>
      </c>
      <c r="O10">
        <v>1.52</v>
      </c>
      <c r="P10">
        <v>0.96</v>
      </c>
      <c r="Q10">
        <v>0.7</v>
      </c>
      <c r="R10">
        <v>1.43</v>
      </c>
      <c r="S10">
        <v>1.3</v>
      </c>
      <c r="T10">
        <v>0</v>
      </c>
      <c r="U10">
        <v>0</v>
      </c>
      <c r="V10">
        <v>0</v>
      </c>
      <c r="W10">
        <v>0</v>
      </c>
      <c r="X10" s="8">
        <v>7.3600000000000002E-3</v>
      </c>
      <c r="Y10">
        <v>0.36</v>
      </c>
    </row>
    <row r="11" spans="1:26" x14ac:dyDescent="0.2">
      <c r="A11">
        <v>6</v>
      </c>
      <c r="B11">
        <v>1.36</v>
      </c>
      <c r="C11">
        <v>1.7</v>
      </c>
      <c r="D11">
        <v>0.76</v>
      </c>
      <c r="E11">
        <v>1.37</v>
      </c>
      <c r="F11">
        <v>0.11</v>
      </c>
      <c r="G11">
        <v>0.05</v>
      </c>
      <c r="H11">
        <v>1.33</v>
      </c>
      <c r="I11">
        <v>1.25</v>
      </c>
      <c r="J11">
        <v>1.72</v>
      </c>
      <c r="K11">
        <v>1.36</v>
      </c>
      <c r="L11">
        <v>1.23</v>
      </c>
      <c r="M11">
        <v>1.1499999999999999</v>
      </c>
      <c r="N11">
        <v>1.37</v>
      </c>
      <c r="O11">
        <v>1.44</v>
      </c>
      <c r="P11">
        <v>1.53</v>
      </c>
      <c r="Q11">
        <v>1.22</v>
      </c>
      <c r="R11">
        <v>1.44</v>
      </c>
      <c r="S11">
        <v>1.23</v>
      </c>
      <c r="T11">
        <v>0</v>
      </c>
      <c r="U11">
        <v>0</v>
      </c>
      <c r="V11">
        <v>0</v>
      </c>
      <c r="W11">
        <v>0</v>
      </c>
      <c r="X11" s="8">
        <v>8.5869999999999991E-3</v>
      </c>
      <c r="Y11">
        <v>0.52</v>
      </c>
    </row>
    <row r="12" spans="1:26" x14ac:dyDescent="0.2">
      <c r="A12">
        <v>7</v>
      </c>
      <c r="B12">
        <v>1.39</v>
      </c>
      <c r="C12">
        <v>2.0499999999999998</v>
      </c>
      <c r="D12">
        <v>0.9</v>
      </c>
      <c r="E12">
        <v>1.42</v>
      </c>
      <c r="F12">
        <v>0.11</v>
      </c>
      <c r="G12">
        <v>0.08</v>
      </c>
      <c r="H12">
        <v>1.48</v>
      </c>
      <c r="I12">
        <v>1.52</v>
      </c>
      <c r="J12">
        <v>1.84</v>
      </c>
      <c r="K12">
        <v>1.53</v>
      </c>
      <c r="L12">
        <v>1.36</v>
      </c>
      <c r="M12">
        <v>1.27</v>
      </c>
      <c r="N12">
        <v>1.3</v>
      </c>
      <c r="O12">
        <v>1.41</v>
      </c>
      <c r="P12">
        <v>2.17</v>
      </c>
      <c r="Q12">
        <v>1.86</v>
      </c>
      <c r="R12">
        <v>1.39</v>
      </c>
      <c r="S12">
        <v>1.1599999999999999</v>
      </c>
      <c r="T12">
        <v>0</v>
      </c>
      <c r="U12">
        <v>0</v>
      </c>
      <c r="V12" s="8">
        <v>2.1480000000000002E-3</v>
      </c>
      <c r="W12" s="8">
        <v>1.905E-3</v>
      </c>
      <c r="X12">
        <v>0.02</v>
      </c>
      <c r="Y12">
        <v>0.66</v>
      </c>
    </row>
    <row r="13" spans="1:26" x14ac:dyDescent="0.2">
      <c r="A13">
        <v>8</v>
      </c>
      <c r="B13">
        <v>1.41</v>
      </c>
      <c r="C13">
        <v>2.38</v>
      </c>
      <c r="D13">
        <v>1.04</v>
      </c>
      <c r="E13">
        <v>1.5</v>
      </c>
      <c r="F13">
        <v>0.13</v>
      </c>
      <c r="G13">
        <v>0.13</v>
      </c>
      <c r="H13">
        <v>1.67</v>
      </c>
      <c r="I13">
        <v>1.74</v>
      </c>
      <c r="J13">
        <v>1.99</v>
      </c>
      <c r="K13">
        <v>1.72</v>
      </c>
      <c r="L13">
        <v>1.5</v>
      </c>
      <c r="M13">
        <v>1.39</v>
      </c>
      <c r="N13">
        <v>1.3</v>
      </c>
      <c r="O13">
        <v>1.36</v>
      </c>
      <c r="P13">
        <v>2.92</v>
      </c>
      <c r="Q13">
        <v>2.54</v>
      </c>
      <c r="R13">
        <v>1.36</v>
      </c>
      <c r="S13">
        <v>1.1000000000000001</v>
      </c>
      <c r="T13">
        <v>0</v>
      </c>
      <c r="U13">
        <v>0</v>
      </c>
      <c r="V13">
        <v>0.02</v>
      </c>
      <c r="W13">
        <v>0</v>
      </c>
      <c r="X13">
        <v>0.06</v>
      </c>
      <c r="Y13">
        <v>0.77</v>
      </c>
    </row>
    <row r="14" spans="1:26" x14ac:dyDescent="0.2">
      <c r="A14">
        <v>9</v>
      </c>
      <c r="B14">
        <v>1.4</v>
      </c>
      <c r="C14">
        <v>2.64</v>
      </c>
      <c r="D14">
        <v>1.1100000000000001</v>
      </c>
      <c r="E14">
        <v>1.45</v>
      </c>
      <c r="F14">
        <v>0.14000000000000001</v>
      </c>
      <c r="G14">
        <v>0.19</v>
      </c>
      <c r="H14">
        <v>1.9</v>
      </c>
      <c r="I14">
        <v>1.99</v>
      </c>
      <c r="J14">
        <v>2.17</v>
      </c>
      <c r="K14">
        <v>1.98</v>
      </c>
      <c r="L14">
        <v>1.62</v>
      </c>
      <c r="M14">
        <v>1.5</v>
      </c>
      <c r="N14">
        <v>1.23</v>
      </c>
      <c r="O14">
        <v>1.35</v>
      </c>
      <c r="P14">
        <v>3.51</v>
      </c>
      <c r="Q14">
        <v>3.26</v>
      </c>
      <c r="R14">
        <v>1.28</v>
      </c>
      <c r="S14">
        <v>1.07</v>
      </c>
      <c r="T14">
        <v>0</v>
      </c>
      <c r="U14">
        <v>0</v>
      </c>
      <c r="V14">
        <v>0.01</v>
      </c>
      <c r="W14" s="8">
        <v>7.62E-3</v>
      </c>
      <c r="X14">
        <v>0.09</v>
      </c>
      <c r="Y14">
        <v>0.92</v>
      </c>
    </row>
    <row r="15" spans="1:26" x14ac:dyDescent="0.2">
      <c r="A15">
        <v>10</v>
      </c>
      <c r="B15">
        <v>1.42</v>
      </c>
      <c r="C15">
        <v>3.09</v>
      </c>
      <c r="D15">
        <v>1.1499999999999999</v>
      </c>
      <c r="E15">
        <v>1.36</v>
      </c>
      <c r="F15">
        <v>0.17</v>
      </c>
      <c r="G15">
        <v>0.25</v>
      </c>
      <c r="H15">
        <v>2.11</v>
      </c>
      <c r="I15">
        <v>2.23</v>
      </c>
      <c r="J15">
        <v>2.4300000000000002</v>
      </c>
      <c r="K15">
        <v>2.2400000000000002</v>
      </c>
      <c r="L15">
        <v>1.79</v>
      </c>
      <c r="M15">
        <v>1.62</v>
      </c>
      <c r="N15">
        <v>1.25</v>
      </c>
      <c r="O15">
        <v>1.35</v>
      </c>
      <c r="P15">
        <v>4.1500000000000004</v>
      </c>
      <c r="Q15">
        <v>3.9</v>
      </c>
      <c r="R15">
        <v>1.21</v>
      </c>
      <c r="S15">
        <v>1.06</v>
      </c>
      <c r="T15">
        <v>0</v>
      </c>
      <c r="U15">
        <v>0</v>
      </c>
      <c r="V15">
        <v>0.02</v>
      </c>
      <c r="W15" s="8">
        <v>7.62E-3</v>
      </c>
      <c r="X15">
        <v>0.18</v>
      </c>
      <c r="Y15">
        <v>1.1000000000000001</v>
      </c>
    </row>
    <row r="16" spans="1:26" x14ac:dyDescent="0.2">
      <c r="A16">
        <v>11</v>
      </c>
      <c r="B16">
        <v>1.43</v>
      </c>
      <c r="C16">
        <v>3.38</v>
      </c>
      <c r="D16">
        <v>1.17</v>
      </c>
      <c r="E16">
        <v>1.29</v>
      </c>
      <c r="F16">
        <v>0.2</v>
      </c>
      <c r="G16">
        <v>0.32</v>
      </c>
      <c r="H16">
        <v>2.38</v>
      </c>
      <c r="I16">
        <v>2.4500000000000002</v>
      </c>
      <c r="J16">
        <v>2.67</v>
      </c>
      <c r="K16">
        <v>2.5299999999999998</v>
      </c>
      <c r="L16">
        <v>1.94</v>
      </c>
      <c r="M16">
        <v>1.78</v>
      </c>
      <c r="N16">
        <v>1.25</v>
      </c>
      <c r="O16">
        <v>1.32</v>
      </c>
      <c r="P16">
        <v>4.46</v>
      </c>
      <c r="Q16">
        <v>4.38</v>
      </c>
      <c r="R16">
        <v>1.1100000000000001</v>
      </c>
      <c r="S16">
        <v>1.02</v>
      </c>
      <c r="T16" s="8">
        <v>2.1180000000000001E-3</v>
      </c>
      <c r="U16" s="8">
        <v>4.2729999999999999E-3</v>
      </c>
      <c r="V16">
        <v>0.05</v>
      </c>
      <c r="W16">
        <v>0.02</v>
      </c>
      <c r="X16">
        <v>0.28000000000000003</v>
      </c>
      <c r="Y16">
        <v>1.25</v>
      </c>
    </row>
    <row r="17" spans="1:25" x14ac:dyDescent="0.2">
      <c r="A17">
        <v>12</v>
      </c>
      <c r="B17">
        <v>1.45</v>
      </c>
      <c r="C17">
        <v>3.65</v>
      </c>
      <c r="D17">
        <v>1.22</v>
      </c>
      <c r="E17">
        <v>1.23</v>
      </c>
      <c r="F17">
        <v>0.23</v>
      </c>
      <c r="G17">
        <v>0.39</v>
      </c>
      <c r="H17">
        <v>2.58</v>
      </c>
      <c r="I17">
        <v>2.66</v>
      </c>
      <c r="J17">
        <v>2.89</v>
      </c>
      <c r="K17">
        <v>2.83</v>
      </c>
      <c r="L17">
        <v>2.15</v>
      </c>
      <c r="M17">
        <v>1.94</v>
      </c>
      <c r="N17">
        <v>1.25</v>
      </c>
      <c r="O17">
        <v>1.27</v>
      </c>
      <c r="P17">
        <v>4.76</v>
      </c>
      <c r="Q17">
        <v>4.76</v>
      </c>
      <c r="R17">
        <v>1.06</v>
      </c>
      <c r="S17">
        <v>0.99</v>
      </c>
      <c r="T17" s="8">
        <v>6.3540000000000003E-3</v>
      </c>
      <c r="U17">
        <v>0.01</v>
      </c>
      <c r="V17">
        <v>0.06</v>
      </c>
      <c r="W17">
        <v>0.05</v>
      </c>
      <c r="X17">
        <v>0.37</v>
      </c>
      <c r="Y17">
        <v>1.41</v>
      </c>
    </row>
    <row r="18" spans="1:25" x14ac:dyDescent="0.2">
      <c r="A18">
        <v>13</v>
      </c>
      <c r="B18">
        <v>1.48</v>
      </c>
      <c r="C18">
        <v>3.78</v>
      </c>
      <c r="D18">
        <v>1.18</v>
      </c>
      <c r="E18">
        <v>1.1499999999999999</v>
      </c>
      <c r="F18">
        <v>0.27</v>
      </c>
      <c r="G18">
        <v>0.48</v>
      </c>
      <c r="H18">
        <v>2.8</v>
      </c>
      <c r="I18">
        <v>2.83</v>
      </c>
      <c r="J18">
        <v>3.08</v>
      </c>
      <c r="K18">
        <v>3.12</v>
      </c>
      <c r="L18">
        <v>2.3199999999999998</v>
      </c>
      <c r="M18">
        <v>2.1</v>
      </c>
      <c r="N18">
        <v>1.26</v>
      </c>
      <c r="O18">
        <v>1.31</v>
      </c>
      <c r="P18">
        <v>4.9400000000000004</v>
      </c>
      <c r="Q18">
        <v>4.9000000000000004</v>
      </c>
      <c r="R18">
        <v>1.05</v>
      </c>
      <c r="S18">
        <v>1</v>
      </c>
      <c r="T18" s="8">
        <v>5.2950000000000002E-3</v>
      </c>
      <c r="U18">
        <v>0.03</v>
      </c>
      <c r="V18">
        <v>0.08</v>
      </c>
      <c r="W18">
        <v>0.06</v>
      </c>
      <c r="X18">
        <v>0.52</v>
      </c>
      <c r="Y18">
        <v>1.55</v>
      </c>
    </row>
    <row r="19" spans="1:25" x14ac:dyDescent="0.2">
      <c r="A19">
        <v>14</v>
      </c>
      <c r="B19">
        <v>1.53</v>
      </c>
      <c r="C19">
        <v>3.94</v>
      </c>
      <c r="D19">
        <v>1.17</v>
      </c>
      <c r="E19">
        <v>1.1100000000000001</v>
      </c>
      <c r="F19">
        <v>0.32</v>
      </c>
      <c r="G19">
        <v>0.57999999999999996</v>
      </c>
      <c r="H19">
        <v>3.01</v>
      </c>
      <c r="I19">
        <v>3.01</v>
      </c>
      <c r="J19">
        <v>3.26</v>
      </c>
      <c r="K19">
        <v>3.33</v>
      </c>
      <c r="L19">
        <v>2.52</v>
      </c>
      <c r="M19">
        <v>2.33</v>
      </c>
      <c r="N19">
        <v>1.23</v>
      </c>
      <c r="O19">
        <v>1.32</v>
      </c>
      <c r="P19">
        <v>5</v>
      </c>
      <c r="Q19">
        <v>4.82</v>
      </c>
      <c r="R19">
        <v>1</v>
      </c>
      <c r="S19">
        <v>0.95</v>
      </c>
      <c r="T19">
        <v>0.02</v>
      </c>
      <c r="U19">
        <v>0.05</v>
      </c>
      <c r="V19">
        <v>0.11</v>
      </c>
      <c r="W19">
        <v>0.08</v>
      </c>
      <c r="X19">
        <v>0.69</v>
      </c>
      <c r="Y19">
        <v>1.72</v>
      </c>
    </row>
    <row r="20" spans="1:25" x14ac:dyDescent="0.2">
      <c r="A20">
        <v>15</v>
      </c>
      <c r="B20">
        <v>1.61</v>
      </c>
      <c r="C20">
        <v>4.08</v>
      </c>
      <c r="D20">
        <v>1.1599999999999999</v>
      </c>
      <c r="E20">
        <v>1.08</v>
      </c>
      <c r="F20">
        <v>0.38</v>
      </c>
      <c r="G20">
        <v>0.71</v>
      </c>
      <c r="H20">
        <v>3.22</v>
      </c>
      <c r="I20">
        <v>3.15</v>
      </c>
      <c r="J20">
        <v>3.39</v>
      </c>
      <c r="K20">
        <v>3.49</v>
      </c>
      <c r="L20">
        <v>2.69</v>
      </c>
      <c r="M20">
        <v>2.5299999999999998</v>
      </c>
      <c r="N20">
        <v>1.21</v>
      </c>
      <c r="O20">
        <v>1.34</v>
      </c>
      <c r="P20">
        <v>5.1100000000000003</v>
      </c>
      <c r="Q20">
        <v>4.8499999999999996</v>
      </c>
      <c r="R20">
        <v>0.98</v>
      </c>
      <c r="S20">
        <v>0.93</v>
      </c>
      <c r="T20">
        <v>0.03</v>
      </c>
      <c r="U20">
        <v>0.11</v>
      </c>
      <c r="V20">
        <v>0.1</v>
      </c>
      <c r="W20">
        <v>0.11</v>
      </c>
      <c r="X20">
        <v>0.82</v>
      </c>
      <c r="Y20">
        <v>1.81</v>
      </c>
    </row>
    <row r="21" spans="1:25" x14ac:dyDescent="0.2">
      <c r="A21">
        <v>16</v>
      </c>
      <c r="B21">
        <v>1.73</v>
      </c>
      <c r="C21">
        <v>4.17</v>
      </c>
      <c r="D21">
        <v>1.2</v>
      </c>
      <c r="E21">
        <v>1.04</v>
      </c>
      <c r="F21">
        <v>0.44</v>
      </c>
      <c r="G21">
        <v>0.87</v>
      </c>
      <c r="H21">
        <v>3.39</v>
      </c>
      <c r="I21">
        <v>3.29</v>
      </c>
      <c r="J21">
        <v>3.44</v>
      </c>
      <c r="K21">
        <v>3.63</v>
      </c>
      <c r="L21">
        <v>2.87</v>
      </c>
      <c r="M21">
        <v>2.71</v>
      </c>
      <c r="N21">
        <v>1.1499999999999999</v>
      </c>
      <c r="O21">
        <v>1.32</v>
      </c>
      <c r="P21">
        <v>5.14</v>
      </c>
      <c r="Q21">
        <v>4.92</v>
      </c>
      <c r="R21">
        <v>1</v>
      </c>
      <c r="S21">
        <v>0.89</v>
      </c>
      <c r="T21">
        <v>0.06</v>
      </c>
      <c r="U21">
        <v>0.16</v>
      </c>
      <c r="V21">
        <v>0.14000000000000001</v>
      </c>
      <c r="W21">
        <v>0.19</v>
      </c>
      <c r="X21">
        <v>0.99</v>
      </c>
      <c r="Y21">
        <v>1.9</v>
      </c>
    </row>
    <row r="22" spans="1:25" x14ac:dyDescent="0.2">
      <c r="A22">
        <v>17</v>
      </c>
      <c r="B22">
        <v>1.89</v>
      </c>
      <c r="C22">
        <v>4.2699999999999996</v>
      </c>
      <c r="D22">
        <v>1.17</v>
      </c>
      <c r="E22">
        <v>1.05</v>
      </c>
      <c r="F22">
        <v>0.53</v>
      </c>
      <c r="G22">
        <v>1.03</v>
      </c>
      <c r="H22">
        <v>3.54</v>
      </c>
      <c r="I22">
        <v>3.44</v>
      </c>
      <c r="J22">
        <v>3.48</v>
      </c>
      <c r="K22">
        <v>3.65</v>
      </c>
      <c r="L22">
        <v>3.02</v>
      </c>
      <c r="M22">
        <v>2.94</v>
      </c>
      <c r="N22">
        <v>1.21</v>
      </c>
      <c r="O22">
        <v>1.34</v>
      </c>
      <c r="P22">
        <v>5.15</v>
      </c>
      <c r="Q22">
        <v>4.82</v>
      </c>
      <c r="R22">
        <v>0.97</v>
      </c>
      <c r="S22">
        <v>0.89</v>
      </c>
      <c r="T22">
        <v>0.12</v>
      </c>
      <c r="U22">
        <v>0.25</v>
      </c>
      <c r="V22">
        <v>0.16</v>
      </c>
      <c r="W22">
        <v>0.19</v>
      </c>
      <c r="X22">
        <v>1.1599999999999999</v>
      </c>
      <c r="Y22">
        <v>1.86</v>
      </c>
    </row>
    <row r="23" spans="1:25" x14ac:dyDescent="0.2">
      <c r="A23">
        <v>18</v>
      </c>
      <c r="B23">
        <v>2.08</v>
      </c>
      <c r="C23">
        <v>4.33</v>
      </c>
      <c r="D23">
        <v>1.22</v>
      </c>
      <c r="E23">
        <v>1.06</v>
      </c>
      <c r="F23">
        <v>0.62</v>
      </c>
      <c r="G23">
        <v>1.26</v>
      </c>
      <c r="H23">
        <v>3.69</v>
      </c>
      <c r="I23">
        <v>3.54</v>
      </c>
      <c r="J23">
        <v>3.52</v>
      </c>
      <c r="K23">
        <v>3.68</v>
      </c>
      <c r="L23">
        <v>3.16</v>
      </c>
      <c r="M23">
        <v>3.1</v>
      </c>
      <c r="N23">
        <v>1.21</v>
      </c>
      <c r="O23">
        <v>1.38</v>
      </c>
      <c r="P23">
        <v>5.04</v>
      </c>
      <c r="Q23">
        <v>4.79</v>
      </c>
      <c r="R23">
        <v>0.98</v>
      </c>
      <c r="S23">
        <v>0.86</v>
      </c>
      <c r="T23">
        <v>0.14000000000000001</v>
      </c>
      <c r="U23">
        <v>0.27</v>
      </c>
      <c r="V23">
        <v>0.19</v>
      </c>
      <c r="W23">
        <v>0.3</v>
      </c>
      <c r="X23">
        <v>1.22</v>
      </c>
      <c r="Y23">
        <v>1.86</v>
      </c>
    </row>
    <row r="24" spans="1:25" x14ac:dyDescent="0.2">
      <c r="A24">
        <v>19</v>
      </c>
      <c r="B24">
        <v>2.31</v>
      </c>
      <c r="C24">
        <v>4.3499999999999996</v>
      </c>
      <c r="D24">
        <v>1.2</v>
      </c>
      <c r="E24">
        <v>1.06</v>
      </c>
      <c r="F24">
        <v>0.73</v>
      </c>
      <c r="G24">
        <v>1.44</v>
      </c>
      <c r="H24">
        <v>3.81</v>
      </c>
      <c r="I24">
        <v>3.63</v>
      </c>
      <c r="J24">
        <v>3.5</v>
      </c>
      <c r="K24">
        <v>3.7</v>
      </c>
      <c r="L24">
        <v>3.26</v>
      </c>
      <c r="M24">
        <v>3.25</v>
      </c>
      <c r="N24">
        <v>1.23</v>
      </c>
      <c r="O24">
        <v>1.35</v>
      </c>
      <c r="P24">
        <v>4.71</v>
      </c>
      <c r="Q24">
        <v>4.72</v>
      </c>
      <c r="R24">
        <v>0.96</v>
      </c>
      <c r="S24">
        <v>0.85</v>
      </c>
      <c r="T24">
        <v>0.21</v>
      </c>
      <c r="U24">
        <v>0.34</v>
      </c>
      <c r="V24">
        <v>0.26</v>
      </c>
      <c r="W24">
        <v>0.36</v>
      </c>
      <c r="X24">
        <v>1.32</v>
      </c>
      <c r="Y24">
        <v>1.87</v>
      </c>
    </row>
    <row r="25" spans="1:25" x14ac:dyDescent="0.2">
      <c r="A25">
        <v>20</v>
      </c>
      <c r="B25">
        <v>2.56</v>
      </c>
      <c r="C25">
        <v>4.3899999999999997</v>
      </c>
      <c r="D25">
        <v>1.2</v>
      </c>
      <c r="E25">
        <v>1.0900000000000001</v>
      </c>
      <c r="F25">
        <v>0.84</v>
      </c>
      <c r="G25">
        <v>1.73</v>
      </c>
      <c r="H25">
        <v>3.9</v>
      </c>
      <c r="I25">
        <v>3.71</v>
      </c>
      <c r="J25">
        <v>3.48</v>
      </c>
      <c r="K25">
        <v>3.64</v>
      </c>
      <c r="L25">
        <v>3.33</v>
      </c>
      <c r="M25">
        <v>3.37</v>
      </c>
      <c r="N25">
        <v>1.21</v>
      </c>
      <c r="O25">
        <v>1.36</v>
      </c>
      <c r="P25">
        <v>4.42</v>
      </c>
      <c r="Q25">
        <v>4.58</v>
      </c>
      <c r="R25">
        <v>0.97</v>
      </c>
      <c r="S25">
        <v>0.85</v>
      </c>
      <c r="T25">
        <v>0.28999999999999998</v>
      </c>
      <c r="U25">
        <v>0.39</v>
      </c>
      <c r="V25">
        <v>0.43</v>
      </c>
      <c r="W25">
        <v>0.42</v>
      </c>
      <c r="X25">
        <v>1.47</v>
      </c>
      <c r="Y25">
        <v>1.85</v>
      </c>
    </row>
    <row r="26" spans="1:25" x14ac:dyDescent="0.2">
      <c r="A26">
        <v>21</v>
      </c>
      <c r="B26">
        <v>2.8</v>
      </c>
      <c r="C26">
        <v>4.29</v>
      </c>
      <c r="D26">
        <v>1.2</v>
      </c>
      <c r="E26">
        <v>1.0900000000000001</v>
      </c>
      <c r="F26">
        <v>0.97</v>
      </c>
      <c r="G26">
        <v>1.96</v>
      </c>
      <c r="H26">
        <v>3.92</v>
      </c>
      <c r="I26">
        <v>3.75</v>
      </c>
      <c r="J26">
        <v>3.43</v>
      </c>
      <c r="K26">
        <v>3.58</v>
      </c>
      <c r="L26">
        <v>3.39</v>
      </c>
      <c r="M26">
        <v>3.45</v>
      </c>
      <c r="N26">
        <v>1.26</v>
      </c>
      <c r="O26">
        <v>1.36</v>
      </c>
      <c r="P26">
        <v>4.0599999999999996</v>
      </c>
      <c r="Q26">
        <v>4.3</v>
      </c>
      <c r="R26">
        <v>0.95</v>
      </c>
      <c r="S26">
        <v>0.86</v>
      </c>
      <c r="T26">
        <v>0.39</v>
      </c>
      <c r="U26">
        <v>0.44</v>
      </c>
      <c r="V26">
        <v>0.53</v>
      </c>
      <c r="W26">
        <v>0.74</v>
      </c>
      <c r="X26">
        <v>1.53</v>
      </c>
      <c r="Y26">
        <v>1.82</v>
      </c>
    </row>
    <row r="27" spans="1:25" x14ac:dyDescent="0.2">
      <c r="A27">
        <v>22</v>
      </c>
      <c r="B27">
        <v>3.04</v>
      </c>
      <c r="C27">
        <v>4.1399999999999997</v>
      </c>
      <c r="D27">
        <v>1.23</v>
      </c>
      <c r="E27">
        <v>1.1599999999999999</v>
      </c>
      <c r="F27">
        <v>1.07</v>
      </c>
      <c r="G27">
        <v>2.21</v>
      </c>
      <c r="H27">
        <v>3.88</v>
      </c>
      <c r="I27">
        <v>3.77</v>
      </c>
      <c r="J27">
        <v>3.36</v>
      </c>
      <c r="K27">
        <v>3.48</v>
      </c>
      <c r="L27">
        <v>3.44</v>
      </c>
      <c r="M27">
        <v>3.48</v>
      </c>
      <c r="N27">
        <v>1.24</v>
      </c>
      <c r="O27">
        <v>1.35</v>
      </c>
      <c r="P27">
        <v>3.67</v>
      </c>
      <c r="Q27">
        <v>3.96</v>
      </c>
      <c r="R27">
        <v>0.96</v>
      </c>
      <c r="S27">
        <v>0.89</v>
      </c>
      <c r="T27">
        <v>0.42</v>
      </c>
      <c r="U27">
        <v>0.45</v>
      </c>
      <c r="V27">
        <v>0.72</v>
      </c>
      <c r="W27">
        <v>0.96</v>
      </c>
      <c r="X27">
        <v>1.67</v>
      </c>
      <c r="Y27">
        <v>1.76</v>
      </c>
    </row>
    <row r="28" spans="1:25" x14ac:dyDescent="0.2">
      <c r="A28">
        <v>23</v>
      </c>
      <c r="B28">
        <v>3.26</v>
      </c>
      <c r="C28">
        <v>4.04</v>
      </c>
      <c r="D28">
        <v>1.26</v>
      </c>
      <c r="E28">
        <v>1.22</v>
      </c>
      <c r="F28">
        <v>1.1599999999999999</v>
      </c>
      <c r="G28">
        <v>2.4900000000000002</v>
      </c>
      <c r="H28">
        <v>3.79</v>
      </c>
      <c r="I28">
        <v>3.73</v>
      </c>
      <c r="J28">
        <v>3.27</v>
      </c>
      <c r="K28">
        <v>3.36</v>
      </c>
      <c r="L28">
        <v>3.44</v>
      </c>
      <c r="M28">
        <v>3.49</v>
      </c>
      <c r="N28">
        <v>1.32</v>
      </c>
      <c r="O28">
        <v>1.34</v>
      </c>
      <c r="P28">
        <v>3.24</v>
      </c>
      <c r="Q28">
        <v>3.63</v>
      </c>
      <c r="R28">
        <v>0.99</v>
      </c>
      <c r="S28">
        <v>0.94</v>
      </c>
      <c r="T28">
        <v>0.51</v>
      </c>
      <c r="U28">
        <v>0.55000000000000004</v>
      </c>
      <c r="V28">
        <v>1.02</v>
      </c>
      <c r="W28">
        <v>1.1299999999999999</v>
      </c>
      <c r="X28">
        <v>1.69</v>
      </c>
      <c r="Y28">
        <v>1.78</v>
      </c>
    </row>
    <row r="29" spans="1:25" x14ac:dyDescent="0.2">
      <c r="A29">
        <v>24</v>
      </c>
      <c r="B29">
        <v>3.39</v>
      </c>
      <c r="C29">
        <v>3.86</v>
      </c>
      <c r="D29">
        <v>1.33</v>
      </c>
      <c r="E29">
        <v>1.35</v>
      </c>
      <c r="F29">
        <v>1.29</v>
      </c>
      <c r="G29">
        <v>2.76</v>
      </c>
      <c r="H29">
        <v>3.66</v>
      </c>
      <c r="I29">
        <v>3.68</v>
      </c>
      <c r="J29">
        <v>3.14</v>
      </c>
      <c r="K29">
        <v>3.24</v>
      </c>
      <c r="L29">
        <v>3.39</v>
      </c>
      <c r="M29">
        <v>3.47</v>
      </c>
      <c r="N29">
        <v>1.35</v>
      </c>
      <c r="O29">
        <v>1.4</v>
      </c>
      <c r="P29">
        <v>2.89</v>
      </c>
      <c r="Q29">
        <v>3.26</v>
      </c>
      <c r="R29">
        <v>0.98</v>
      </c>
      <c r="S29">
        <v>0.97</v>
      </c>
      <c r="T29">
        <v>0.61</v>
      </c>
      <c r="U29">
        <v>0.61</v>
      </c>
      <c r="V29">
        <v>1.36</v>
      </c>
      <c r="W29">
        <v>1.62</v>
      </c>
      <c r="X29">
        <v>1.71</v>
      </c>
      <c r="Y29">
        <v>2.02</v>
      </c>
    </row>
    <row r="30" spans="1:25" x14ac:dyDescent="0.2">
      <c r="A30">
        <v>25</v>
      </c>
      <c r="B30">
        <v>3.54</v>
      </c>
      <c r="C30">
        <v>3.64</v>
      </c>
      <c r="D30">
        <v>1.41</v>
      </c>
      <c r="E30">
        <v>1.42</v>
      </c>
      <c r="F30">
        <v>1.42</v>
      </c>
      <c r="G30">
        <v>3.03</v>
      </c>
      <c r="H30">
        <v>3.5</v>
      </c>
      <c r="I30">
        <v>3.58</v>
      </c>
      <c r="J30">
        <v>2.99</v>
      </c>
      <c r="K30">
        <v>3.04</v>
      </c>
      <c r="L30">
        <v>3.34</v>
      </c>
      <c r="M30">
        <v>3.38</v>
      </c>
      <c r="N30">
        <v>1.4</v>
      </c>
      <c r="O30">
        <v>1.41</v>
      </c>
      <c r="P30">
        <v>2.61</v>
      </c>
      <c r="Q30">
        <v>2.92</v>
      </c>
      <c r="R30">
        <v>1.03</v>
      </c>
      <c r="S30">
        <v>1.03</v>
      </c>
      <c r="T30">
        <v>0.66</v>
      </c>
      <c r="U30">
        <v>0.75</v>
      </c>
      <c r="V30">
        <v>1.7</v>
      </c>
      <c r="W30">
        <v>1.94</v>
      </c>
      <c r="X30">
        <v>1.85</v>
      </c>
      <c r="Y30">
        <v>1.92</v>
      </c>
    </row>
    <row r="31" spans="1:25" x14ac:dyDescent="0.2">
      <c r="A31">
        <v>26</v>
      </c>
      <c r="B31">
        <v>3.59</v>
      </c>
      <c r="C31">
        <v>3.44</v>
      </c>
      <c r="D31">
        <v>1.5</v>
      </c>
      <c r="E31">
        <v>1.54</v>
      </c>
      <c r="F31">
        <v>1.51</v>
      </c>
      <c r="G31">
        <v>3.19</v>
      </c>
      <c r="H31">
        <v>3.3</v>
      </c>
      <c r="I31">
        <v>3.48</v>
      </c>
      <c r="J31">
        <v>2.88</v>
      </c>
      <c r="K31">
        <v>2.88</v>
      </c>
      <c r="L31">
        <v>3.26</v>
      </c>
      <c r="M31">
        <v>3.29</v>
      </c>
      <c r="N31">
        <v>1.43</v>
      </c>
      <c r="O31">
        <v>1.46</v>
      </c>
      <c r="P31">
        <v>2.38</v>
      </c>
      <c r="Q31">
        <v>2.59</v>
      </c>
      <c r="R31">
        <v>1.07</v>
      </c>
      <c r="S31">
        <v>1.08</v>
      </c>
      <c r="T31">
        <v>0.85</v>
      </c>
      <c r="U31">
        <v>0.79</v>
      </c>
      <c r="V31">
        <v>2.23</v>
      </c>
      <c r="W31">
        <v>2.34</v>
      </c>
      <c r="X31">
        <v>1.99</v>
      </c>
      <c r="Y31">
        <v>1.99</v>
      </c>
    </row>
    <row r="32" spans="1:25" x14ac:dyDescent="0.2">
      <c r="A32">
        <v>27</v>
      </c>
      <c r="B32">
        <v>3.6</v>
      </c>
      <c r="C32">
        <v>3.21</v>
      </c>
      <c r="D32">
        <v>1.6</v>
      </c>
      <c r="E32">
        <v>1.66</v>
      </c>
      <c r="F32">
        <v>1.67</v>
      </c>
      <c r="G32">
        <v>3.41</v>
      </c>
      <c r="H32">
        <v>3.12</v>
      </c>
      <c r="I32">
        <v>3.33</v>
      </c>
      <c r="J32">
        <v>2.72</v>
      </c>
      <c r="K32">
        <v>2.67</v>
      </c>
      <c r="L32">
        <v>3.15</v>
      </c>
      <c r="M32">
        <v>3.2</v>
      </c>
      <c r="N32">
        <v>1.56</v>
      </c>
      <c r="O32">
        <v>1.51</v>
      </c>
      <c r="P32">
        <v>2.12</v>
      </c>
      <c r="Q32">
        <v>2.3199999999999998</v>
      </c>
      <c r="R32">
        <v>1.1000000000000001</v>
      </c>
      <c r="S32">
        <v>1.1499999999999999</v>
      </c>
      <c r="T32">
        <v>1.04</v>
      </c>
      <c r="U32">
        <v>0.96</v>
      </c>
      <c r="V32">
        <v>2.64</v>
      </c>
      <c r="W32">
        <v>2.69</v>
      </c>
      <c r="X32">
        <v>2.12</v>
      </c>
      <c r="Y32">
        <v>2.0299999999999998</v>
      </c>
    </row>
    <row r="33" spans="1:25" x14ac:dyDescent="0.2">
      <c r="A33">
        <v>28</v>
      </c>
      <c r="B33">
        <v>3.54</v>
      </c>
      <c r="C33">
        <v>2.93</v>
      </c>
      <c r="D33">
        <v>1.77</v>
      </c>
      <c r="E33">
        <v>1.83</v>
      </c>
      <c r="F33">
        <v>1.81</v>
      </c>
      <c r="G33">
        <v>3.53</v>
      </c>
      <c r="H33">
        <v>2.93</v>
      </c>
      <c r="I33">
        <v>3.17</v>
      </c>
      <c r="J33">
        <v>2.54</v>
      </c>
      <c r="K33">
        <v>2.4700000000000002</v>
      </c>
      <c r="L33">
        <v>3.02</v>
      </c>
      <c r="M33">
        <v>3.05</v>
      </c>
      <c r="N33">
        <v>1.6</v>
      </c>
      <c r="O33">
        <v>1.56</v>
      </c>
      <c r="P33">
        <v>1.94</v>
      </c>
      <c r="Q33">
        <v>2.08</v>
      </c>
      <c r="R33">
        <v>1.17</v>
      </c>
      <c r="S33">
        <v>1.27</v>
      </c>
      <c r="T33">
        <v>1.22</v>
      </c>
      <c r="U33">
        <v>1.2</v>
      </c>
      <c r="V33">
        <v>3.09</v>
      </c>
      <c r="W33">
        <v>3.29</v>
      </c>
      <c r="X33">
        <v>2.33</v>
      </c>
      <c r="Y33">
        <v>2.15</v>
      </c>
    </row>
    <row r="34" spans="1:25" x14ac:dyDescent="0.2">
      <c r="A34">
        <v>29</v>
      </c>
      <c r="B34">
        <v>3.49</v>
      </c>
      <c r="C34">
        <v>2.58</v>
      </c>
      <c r="D34">
        <v>1.91</v>
      </c>
      <c r="E34">
        <v>1.98</v>
      </c>
      <c r="F34">
        <v>1.93</v>
      </c>
      <c r="G34">
        <v>3.65</v>
      </c>
      <c r="H34">
        <v>2.76</v>
      </c>
      <c r="I34">
        <v>2.99</v>
      </c>
      <c r="J34">
        <v>2.37</v>
      </c>
      <c r="K34">
        <v>2.29</v>
      </c>
      <c r="L34">
        <v>2.88</v>
      </c>
      <c r="M34">
        <v>2.94</v>
      </c>
      <c r="N34">
        <v>1.68</v>
      </c>
      <c r="O34">
        <v>1.61</v>
      </c>
      <c r="P34">
        <v>1.7</v>
      </c>
      <c r="Q34">
        <v>1.83</v>
      </c>
      <c r="R34">
        <v>1.26</v>
      </c>
      <c r="S34">
        <v>1.4</v>
      </c>
      <c r="T34">
        <v>1.57</v>
      </c>
      <c r="U34">
        <v>1.28</v>
      </c>
      <c r="V34">
        <v>3.4</v>
      </c>
      <c r="W34">
        <v>3.53</v>
      </c>
      <c r="X34">
        <v>2.46</v>
      </c>
      <c r="Y34">
        <v>2.23</v>
      </c>
    </row>
    <row r="35" spans="1:25" x14ac:dyDescent="0.2">
      <c r="A35">
        <v>30</v>
      </c>
      <c r="B35">
        <v>3.33</v>
      </c>
      <c r="C35">
        <v>2.2799999999999998</v>
      </c>
      <c r="D35">
        <v>2.09</v>
      </c>
      <c r="E35">
        <v>2.21</v>
      </c>
      <c r="F35">
        <v>2.09</v>
      </c>
      <c r="G35">
        <v>3.72</v>
      </c>
      <c r="H35">
        <v>2.5299999999999998</v>
      </c>
      <c r="I35">
        <v>2.77</v>
      </c>
      <c r="J35">
        <v>2.19</v>
      </c>
      <c r="K35">
        <v>2.1</v>
      </c>
      <c r="L35">
        <v>2.74</v>
      </c>
      <c r="M35">
        <v>2.79</v>
      </c>
      <c r="N35">
        <v>1.79</v>
      </c>
      <c r="O35">
        <v>1.67</v>
      </c>
      <c r="P35">
        <v>1.53</v>
      </c>
      <c r="Q35">
        <v>1.68</v>
      </c>
      <c r="R35">
        <v>1.38</v>
      </c>
      <c r="S35">
        <v>1.53</v>
      </c>
      <c r="T35">
        <v>1.72</v>
      </c>
      <c r="U35">
        <v>1.57</v>
      </c>
      <c r="V35">
        <v>3.81</v>
      </c>
      <c r="W35">
        <v>3.95</v>
      </c>
      <c r="X35">
        <v>2.66</v>
      </c>
      <c r="Y35">
        <v>2.27</v>
      </c>
    </row>
    <row r="36" spans="1:25" x14ac:dyDescent="0.2">
      <c r="A36">
        <v>31</v>
      </c>
      <c r="B36">
        <v>3.22</v>
      </c>
      <c r="C36">
        <v>2.02</v>
      </c>
      <c r="D36">
        <v>2.3199999999999998</v>
      </c>
      <c r="E36">
        <v>2.4</v>
      </c>
      <c r="F36">
        <v>2.2599999999999998</v>
      </c>
      <c r="G36">
        <v>3.79</v>
      </c>
      <c r="H36">
        <v>2.34</v>
      </c>
      <c r="I36">
        <v>2.58</v>
      </c>
      <c r="J36">
        <v>2.0299999999999998</v>
      </c>
      <c r="K36">
        <v>1.95</v>
      </c>
      <c r="L36">
        <v>2.57</v>
      </c>
      <c r="M36">
        <v>2.65</v>
      </c>
      <c r="N36">
        <v>1.85</v>
      </c>
      <c r="O36">
        <v>1.79</v>
      </c>
      <c r="P36">
        <v>1.35</v>
      </c>
      <c r="Q36">
        <v>1.45</v>
      </c>
      <c r="R36">
        <v>1.54</v>
      </c>
      <c r="S36">
        <v>1.68</v>
      </c>
      <c r="T36">
        <v>1.97</v>
      </c>
      <c r="U36">
        <v>1.83</v>
      </c>
      <c r="V36">
        <v>4.13</v>
      </c>
      <c r="W36">
        <v>4.3600000000000003</v>
      </c>
      <c r="X36">
        <v>2.68</v>
      </c>
      <c r="Y36">
        <v>2.42</v>
      </c>
    </row>
    <row r="37" spans="1:25" x14ac:dyDescent="0.2">
      <c r="A37">
        <v>32</v>
      </c>
      <c r="B37">
        <v>3.06</v>
      </c>
      <c r="C37">
        <v>1.7</v>
      </c>
      <c r="D37">
        <v>2.5099999999999998</v>
      </c>
      <c r="E37">
        <v>2.6</v>
      </c>
      <c r="F37">
        <v>2.38</v>
      </c>
      <c r="G37">
        <v>3.78</v>
      </c>
      <c r="H37">
        <v>2.13</v>
      </c>
      <c r="I37">
        <v>2.34</v>
      </c>
      <c r="J37">
        <v>1.85</v>
      </c>
      <c r="K37">
        <v>1.8</v>
      </c>
      <c r="L37">
        <v>2.41</v>
      </c>
      <c r="M37">
        <v>2.44</v>
      </c>
      <c r="N37">
        <v>1.99</v>
      </c>
      <c r="O37">
        <v>1.86</v>
      </c>
      <c r="P37">
        <v>1.2</v>
      </c>
      <c r="Q37">
        <v>1.31</v>
      </c>
      <c r="R37">
        <v>1.72</v>
      </c>
      <c r="S37">
        <v>1.85</v>
      </c>
      <c r="T37">
        <v>2.25</v>
      </c>
      <c r="U37">
        <v>2.0299999999999998</v>
      </c>
      <c r="V37">
        <v>4.53</v>
      </c>
      <c r="W37">
        <v>4.8099999999999996</v>
      </c>
      <c r="X37">
        <v>2.89</v>
      </c>
      <c r="Y37">
        <v>2.48</v>
      </c>
    </row>
    <row r="38" spans="1:25" x14ac:dyDescent="0.2">
      <c r="A38">
        <v>33</v>
      </c>
      <c r="B38">
        <v>2.89</v>
      </c>
      <c r="C38">
        <v>1.39</v>
      </c>
      <c r="D38">
        <v>2.7</v>
      </c>
      <c r="E38">
        <v>2.78</v>
      </c>
      <c r="F38">
        <v>2.56</v>
      </c>
      <c r="G38">
        <v>3.75</v>
      </c>
      <c r="H38">
        <v>1.95</v>
      </c>
      <c r="I38">
        <v>2.11</v>
      </c>
      <c r="J38">
        <v>1.68</v>
      </c>
      <c r="K38">
        <v>1.66</v>
      </c>
      <c r="L38">
        <v>2.29</v>
      </c>
      <c r="M38">
        <v>2.2999999999999998</v>
      </c>
      <c r="N38">
        <v>2.04</v>
      </c>
      <c r="O38">
        <v>2.0099999999999998</v>
      </c>
      <c r="P38">
        <v>1.02</v>
      </c>
      <c r="Q38">
        <v>1.1000000000000001</v>
      </c>
      <c r="R38">
        <v>1.86</v>
      </c>
      <c r="S38">
        <v>1.97</v>
      </c>
      <c r="T38">
        <v>2.48</v>
      </c>
      <c r="U38">
        <v>2.42</v>
      </c>
      <c r="V38">
        <v>4.83</v>
      </c>
      <c r="W38">
        <v>5.2</v>
      </c>
      <c r="X38">
        <v>3.14</v>
      </c>
      <c r="Y38">
        <v>2.61</v>
      </c>
    </row>
    <row r="39" spans="1:25" x14ac:dyDescent="0.2">
      <c r="A39">
        <v>34</v>
      </c>
      <c r="B39">
        <v>2.68</v>
      </c>
      <c r="C39">
        <v>1.1399999999999999</v>
      </c>
      <c r="D39">
        <v>2.94</v>
      </c>
      <c r="E39">
        <v>3</v>
      </c>
      <c r="F39">
        <v>2.69</v>
      </c>
      <c r="G39">
        <v>3.71</v>
      </c>
      <c r="H39">
        <v>1.75</v>
      </c>
      <c r="I39">
        <v>1.89</v>
      </c>
      <c r="J39">
        <v>1.54</v>
      </c>
      <c r="K39">
        <v>1.52</v>
      </c>
      <c r="L39">
        <v>2.13</v>
      </c>
      <c r="M39">
        <v>2.12</v>
      </c>
      <c r="N39">
        <v>2.16</v>
      </c>
      <c r="O39">
        <v>2.0499999999999998</v>
      </c>
      <c r="P39">
        <v>0.91</v>
      </c>
      <c r="Q39">
        <v>1</v>
      </c>
      <c r="R39">
        <v>2.0499999999999998</v>
      </c>
      <c r="S39">
        <v>2.13</v>
      </c>
      <c r="T39">
        <v>2.77</v>
      </c>
      <c r="U39">
        <v>2.79</v>
      </c>
      <c r="V39">
        <v>4.58</v>
      </c>
      <c r="W39">
        <v>5.33</v>
      </c>
      <c r="X39">
        <v>3.31</v>
      </c>
      <c r="Y39">
        <v>2.62</v>
      </c>
    </row>
    <row r="40" spans="1:25" x14ac:dyDescent="0.2">
      <c r="A40">
        <v>35</v>
      </c>
      <c r="B40">
        <v>2.5</v>
      </c>
      <c r="C40">
        <v>0.93</v>
      </c>
      <c r="D40">
        <v>3.16</v>
      </c>
      <c r="E40">
        <v>3.23</v>
      </c>
      <c r="F40">
        <v>2.84</v>
      </c>
      <c r="G40">
        <v>3.67</v>
      </c>
      <c r="H40">
        <v>1.6</v>
      </c>
      <c r="I40">
        <v>1.69</v>
      </c>
      <c r="J40">
        <v>1.41</v>
      </c>
      <c r="K40">
        <v>1.43</v>
      </c>
      <c r="L40">
        <v>1.99</v>
      </c>
      <c r="M40">
        <v>1.98</v>
      </c>
      <c r="N40">
        <v>2.2000000000000002</v>
      </c>
      <c r="O40">
        <v>2.11</v>
      </c>
      <c r="P40">
        <v>0.76</v>
      </c>
      <c r="Q40">
        <v>0.82</v>
      </c>
      <c r="R40">
        <v>2.2000000000000002</v>
      </c>
      <c r="S40">
        <v>2.2599999999999998</v>
      </c>
      <c r="T40">
        <v>2.96</v>
      </c>
      <c r="U40">
        <v>3.1</v>
      </c>
      <c r="V40">
        <v>4.84</v>
      </c>
      <c r="W40">
        <v>5.19</v>
      </c>
      <c r="X40">
        <v>3.32</v>
      </c>
      <c r="Y40">
        <v>2.66</v>
      </c>
    </row>
    <row r="41" spans="1:25" x14ac:dyDescent="0.2">
      <c r="A41">
        <v>36</v>
      </c>
      <c r="B41">
        <v>2.2799999999999998</v>
      </c>
      <c r="C41">
        <v>0.74</v>
      </c>
      <c r="D41">
        <v>3.37</v>
      </c>
      <c r="E41">
        <v>3.31</v>
      </c>
      <c r="F41">
        <v>2.98</v>
      </c>
      <c r="G41">
        <v>3.58</v>
      </c>
      <c r="H41">
        <v>1.41</v>
      </c>
      <c r="I41">
        <v>1.48</v>
      </c>
      <c r="J41">
        <v>1.28</v>
      </c>
      <c r="K41">
        <v>1.31</v>
      </c>
      <c r="L41">
        <v>1.86</v>
      </c>
      <c r="M41">
        <v>1.83</v>
      </c>
      <c r="N41">
        <v>2.2999999999999998</v>
      </c>
      <c r="O41">
        <v>2.2000000000000002</v>
      </c>
      <c r="P41">
        <v>0.68</v>
      </c>
      <c r="Q41">
        <v>0.71</v>
      </c>
      <c r="R41">
        <v>2.4</v>
      </c>
      <c r="S41">
        <v>2.37</v>
      </c>
      <c r="T41">
        <v>3.09</v>
      </c>
      <c r="U41">
        <v>3.5</v>
      </c>
      <c r="V41">
        <v>4.91</v>
      </c>
      <c r="W41">
        <v>5.62</v>
      </c>
      <c r="X41">
        <v>3.5</v>
      </c>
      <c r="Y41">
        <v>2.83</v>
      </c>
    </row>
    <row r="42" spans="1:25" x14ac:dyDescent="0.2">
      <c r="A42">
        <v>37</v>
      </c>
      <c r="B42">
        <v>2.08</v>
      </c>
      <c r="C42">
        <v>0.6</v>
      </c>
      <c r="D42">
        <v>3.52</v>
      </c>
      <c r="E42">
        <v>3.4</v>
      </c>
      <c r="F42">
        <v>3.13</v>
      </c>
      <c r="G42">
        <v>3.37</v>
      </c>
      <c r="H42">
        <v>1.25</v>
      </c>
      <c r="I42">
        <v>1.32</v>
      </c>
      <c r="J42">
        <v>1.1599999999999999</v>
      </c>
      <c r="K42">
        <v>1.21</v>
      </c>
      <c r="L42">
        <v>1.72</v>
      </c>
      <c r="M42">
        <v>1.7</v>
      </c>
      <c r="N42">
        <v>2.39</v>
      </c>
      <c r="O42">
        <v>2.23</v>
      </c>
      <c r="P42">
        <v>0.56999999999999995</v>
      </c>
      <c r="Q42">
        <v>0.62</v>
      </c>
      <c r="R42">
        <v>2.56</v>
      </c>
      <c r="S42">
        <v>2.52</v>
      </c>
      <c r="T42">
        <v>3.44</v>
      </c>
      <c r="U42">
        <v>3.81</v>
      </c>
      <c r="V42">
        <v>4.78</v>
      </c>
      <c r="W42">
        <v>5.44</v>
      </c>
      <c r="X42">
        <v>3.54</v>
      </c>
      <c r="Y42">
        <v>2.83</v>
      </c>
    </row>
    <row r="43" spans="1:25" x14ac:dyDescent="0.2">
      <c r="A43">
        <v>38</v>
      </c>
      <c r="B43">
        <v>1.89</v>
      </c>
      <c r="C43">
        <v>0.48</v>
      </c>
      <c r="D43">
        <v>3.59</v>
      </c>
      <c r="E43">
        <v>3.42</v>
      </c>
      <c r="F43">
        <v>3.25</v>
      </c>
      <c r="G43">
        <v>3.25</v>
      </c>
      <c r="H43">
        <v>1.1100000000000001</v>
      </c>
      <c r="I43">
        <v>1.1499999999999999</v>
      </c>
      <c r="J43">
        <v>1.07</v>
      </c>
      <c r="K43">
        <v>1.1499999999999999</v>
      </c>
      <c r="L43">
        <v>1.59</v>
      </c>
      <c r="M43">
        <v>1.59</v>
      </c>
      <c r="N43">
        <v>2.4700000000000002</v>
      </c>
      <c r="O43">
        <v>2.2599999999999998</v>
      </c>
      <c r="P43">
        <v>0.46</v>
      </c>
      <c r="Q43">
        <v>0.48</v>
      </c>
      <c r="R43">
        <v>2.69</v>
      </c>
      <c r="S43">
        <v>2.62</v>
      </c>
      <c r="T43">
        <v>3.63</v>
      </c>
      <c r="U43">
        <v>4.13</v>
      </c>
      <c r="V43">
        <v>4.74</v>
      </c>
      <c r="W43">
        <v>5.35</v>
      </c>
      <c r="X43">
        <v>3.7</v>
      </c>
      <c r="Y43">
        <v>2.77</v>
      </c>
    </row>
    <row r="44" spans="1:25" x14ac:dyDescent="0.2">
      <c r="A44">
        <v>39</v>
      </c>
      <c r="B44">
        <v>1.7</v>
      </c>
      <c r="C44">
        <v>0.37</v>
      </c>
      <c r="D44">
        <v>3.67</v>
      </c>
      <c r="E44">
        <v>3.41</v>
      </c>
      <c r="F44">
        <v>3.33</v>
      </c>
      <c r="G44">
        <v>3.01</v>
      </c>
      <c r="H44">
        <v>0.98</v>
      </c>
      <c r="I44">
        <v>1.02</v>
      </c>
      <c r="J44">
        <v>0.98</v>
      </c>
      <c r="K44">
        <v>1.08</v>
      </c>
      <c r="L44">
        <v>1.46</v>
      </c>
      <c r="M44">
        <v>1.47</v>
      </c>
      <c r="N44">
        <v>2.52</v>
      </c>
      <c r="O44">
        <v>2.29</v>
      </c>
      <c r="P44">
        <v>0.4</v>
      </c>
      <c r="Q44">
        <v>0.42</v>
      </c>
      <c r="R44">
        <v>2.79</v>
      </c>
      <c r="S44">
        <v>2.74</v>
      </c>
      <c r="T44">
        <v>3.67</v>
      </c>
      <c r="U44">
        <v>4.1900000000000004</v>
      </c>
      <c r="V44">
        <v>4.72</v>
      </c>
      <c r="W44">
        <v>5.15</v>
      </c>
      <c r="X44">
        <v>3.73</v>
      </c>
      <c r="Y44">
        <v>2.89</v>
      </c>
    </row>
    <row r="45" spans="1:25" x14ac:dyDescent="0.2">
      <c r="A45">
        <v>40</v>
      </c>
      <c r="B45">
        <v>1.51</v>
      </c>
      <c r="C45">
        <v>0.27</v>
      </c>
      <c r="D45">
        <v>3.64</v>
      </c>
      <c r="E45">
        <v>3.39</v>
      </c>
      <c r="F45">
        <v>3.42</v>
      </c>
      <c r="G45">
        <v>2.79</v>
      </c>
      <c r="H45">
        <v>0.84</v>
      </c>
      <c r="I45">
        <v>0.89</v>
      </c>
      <c r="J45">
        <v>0.9</v>
      </c>
      <c r="K45">
        <v>1</v>
      </c>
      <c r="L45">
        <v>1.34</v>
      </c>
      <c r="M45">
        <v>1.34</v>
      </c>
      <c r="N45">
        <v>2.67</v>
      </c>
      <c r="O45">
        <v>2.35</v>
      </c>
      <c r="P45">
        <v>0.35</v>
      </c>
      <c r="Q45">
        <v>0.35</v>
      </c>
      <c r="R45">
        <v>2.85</v>
      </c>
      <c r="S45">
        <v>2.79</v>
      </c>
      <c r="T45">
        <v>3.8</v>
      </c>
      <c r="U45">
        <v>4.3099999999999996</v>
      </c>
      <c r="V45">
        <v>4.42</v>
      </c>
      <c r="W45">
        <v>4.9000000000000004</v>
      </c>
      <c r="X45">
        <v>3.53</v>
      </c>
      <c r="Y45">
        <v>2.89</v>
      </c>
    </row>
    <row r="46" spans="1:25" x14ac:dyDescent="0.2">
      <c r="A46">
        <v>41</v>
      </c>
      <c r="B46">
        <v>1.34</v>
      </c>
      <c r="C46">
        <v>0.2</v>
      </c>
      <c r="D46">
        <v>3.61</v>
      </c>
      <c r="E46">
        <v>3.24</v>
      </c>
      <c r="F46">
        <v>3.44</v>
      </c>
      <c r="G46">
        <v>2.62</v>
      </c>
      <c r="H46">
        <v>0.73</v>
      </c>
      <c r="I46">
        <v>0.78</v>
      </c>
      <c r="J46">
        <v>0.83</v>
      </c>
      <c r="K46">
        <v>0.93</v>
      </c>
      <c r="L46">
        <v>1.25</v>
      </c>
      <c r="M46">
        <v>1.25</v>
      </c>
      <c r="N46">
        <v>2.64</v>
      </c>
      <c r="O46">
        <v>2.33</v>
      </c>
      <c r="P46">
        <v>0.28000000000000003</v>
      </c>
      <c r="Q46">
        <v>0.27</v>
      </c>
      <c r="R46">
        <v>2.88</v>
      </c>
      <c r="S46">
        <v>2.79</v>
      </c>
      <c r="T46">
        <v>3.97</v>
      </c>
      <c r="U46">
        <v>4.32</v>
      </c>
      <c r="V46">
        <v>4.0999999999999996</v>
      </c>
      <c r="W46">
        <v>4.42</v>
      </c>
      <c r="X46">
        <v>3.68</v>
      </c>
      <c r="Y46">
        <v>2.79</v>
      </c>
    </row>
    <row r="47" spans="1:25" x14ac:dyDescent="0.2">
      <c r="A47">
        <v>42</v>
      </c>
      <c r="B47">
        <v>1.19</v>
      </c>
      <c r="C47">
        <v>0.13</v>
      </c>
      <c r="D47">
        <v>3.48</v>
      </c>
      <c r="E47">
        <v>3.08</v>
      </c>
      <c r="F47">
        <v>3.39</v>
      </c>
      <c r="G47">
        <v>2.34</v>
      </c>
      <c r="H47">
        <v>0.64</v>
      </c>
      <c r="I47">
        <v>0.68</v>
      </c>
      <c r="J47">
        <v>0.77</v>
      </c>
      <c r="K47">
        <v>0.87</v>
      </c>
      <c r="L47">
        <v>1.1299999999999999</v>
      </c>
      <c r="M47">
        <v>1.1599999999999999</v>
      </c>
      <c r="N47">
        <v>2.73</v>
      </c>
      <c r="O47">
        <v>2.3199999999999998</v>
      </c>
      <c r="P47">
        <v>0.22</v>
      </c>
      <c r="Q47">
        <v>0.23</v>
      </c>
      <c r="R47">
        <v>2.89</v>
      </c>
      <c r="S47">
        <v>2.81</v>
      </c>
      <c r="T47">
        <v>3.88</v>
      </c>
      <c r="U47">
        <v>4.18</v>
      </c>
      <c r="V47">
        <v>3.9</v>
      </c>
      <c r="W47">
        <v>3.81</v>
      </c>
      <c r="X47">
        <v>3.55</v>
      </c>
      <c r="Y47">
        <v>2.77</v>
      </c>
    </row>
    <row r="48" spans="1:25" x14ac:dyDescent="0.2">
      <c r="A48">
        <v>43</v>
      </c>
      <c r="B48">
        <v>1.04</v>
      </c>
      <c r="C48">
        <v>0.09</v>
      </c>
      <c r="D48">
        <v>3.31</v>
      </c>
      <c r="E48">
        <v>2.93</v>
      </c>
      <c r="F48">
        <v>3.4</v>
      </c>
      <c r="G48">
        <v>2.12</v>
      </c>
      <c r="H48">
        <v>0.55000000000000004</v>
      </c>
      <c r="I48">
        <v>0.59</v>
      </c>
      <c r="J48">
        <v>0.71</v>
      </c>
      <c r="K48">
        <v>0.81</v>
      </c>
      <c r="L48">
        <v>1.01</v>
      </c>
      <c r="M48">
        <v>1.07</v>
      </c>
      <c r="N48">
        <v>2.73</v>
      </c>
      <c r="O48">
        <v>2.33</v>
      </c>
      <c r="P48">
        <v>0.17</v>
      </c>
      <c r="Q48">
        <v>0.2</v>
      </c>
      <c r="R48">
        <v>2.81</v>
      </c>
      <c r="S48">
        <v>2.77</v>
      </c>
      <c r="T48">
        <v>3.84</v>
      </c>
      <c r="U48">
        <v>4.2</v>
      </c>
      <c r="V48">
        <v>3.6</v>
      </c>
      <c r="W48">
        <v>3.46</v>
      </c>
      <c r="X48">
        <v>3.42</v>
      </c>
      <c r="Y48">
        <v>2.6</v>
      </c>
    </row>
    <row r="49" spans="1:25" x14ac:dyDescent="0.2">
      <c r="A49">
        <v>44</v>
      </c>
      <c r="B49">
        <v>0.92</v>
      </c>
      <c r="C49">
        <v>7.0000000000000007E-2</v>
      </c>
      <c r="D49">
        <v>3.1</v>
      </c>
      <c r="E49">
        <v>2.72</v>
      </c>
      <c r="F49">
        <v>3.3</v>
      </c>
      <c r="G49">
        <v>1.89</v>
      </c>
      <c r="H49">
        <v>0.48</v>
      </c>
      <c r="I49">
        <v>0.52</v>
      </c>
      <c r="J49">
        <v>0.66</v>
      </c>
      <c r="K49">
        <v>0.75</v>
      </c>
      <c r="L49">
        <v>0.91</v>
      </c>
      <c r="M49">
        <v>0.98</v>
      </c>
      <c r="N49">
        <v>2.69</v>
      </c>
      <c r="O49">
        <v>2.2599999999999998</v>
      </c>
      <c r="P49">
        <v>0.15</v>
      </c>
      <c r="Q49">
        <v>0.18</v>
      </c>
      <c r="R49">
        <v>2.78</v>
      </c>
      <c r="S49">
        <v>2.71</v>
      </c>
      <c r="T49">
        <v>3.69</v>
      </c>
      <c r="U49">
        <v>3.89</v>
      </c>
      <c r="V49">
        <v>3.32</v>
      </c>
      <c r="W49">
        <v>3</v>
      </c>
      <c r="X49">
        <v>3.16</v>
      </c>
      <c r="Y49">
        <v>2.66</v>
      </c>
    </row>
    <row r="50" spans="1:25" x14ac:dyDescent="0.2">
      <c r="A50">
        <v>45</v>
      </c>
      <c r="B50">
        <v>0.81</v>
      </c>
      <c r="C50">
        <v>0.05</v>
      </c>
      <c r="D50">
        <v>2.86</v>
      </c>
      <c r="E50">
        <v>2.46</v>
      </c>
      <c r="F50">
        <v>3.18</v>
      </c>
      <c r="G50">
        <v>1.67</v>
      </c>
      <c r="H50">
        <v>0.4</v>
      </c>
      <c r="I50">
        <v>0.45</v>
      </c>
      <c r="J50">
        <v>0.61</v>
      </c>
      <c r="K50">
        <v>0.7</v>
      </c>
      <c r="L50">
        <v>0.82</v>
      </c>
      <c r="M50">
        <v>0.88</v>
      </c>
      <c r="N50">
        <v>2.59</v>
      </c>
      <c r="O50">
        <v>2.2200000000000002</v>
      </c>
      <c r="P50">
        <v>0.11</v>
      </c>
      <c r="Q50">
        <v>0.14000000000000001</v>
      </c>
      <c r="R50">
        <v>2.69</v>
      </c>
      <c r="S50">
        <v>2.64</v>
      </c>
      <c r="T50">
        <v>3.56</v>
      </c>
      <c r="U50">
        <v>3.78</v>
      </c>
      <c r="V50">
        <v>2.99</v>
      </c>
      <c r="W50">
        <v>2.27</v>
      </c>
      <c r="X50">
        <v>3.1</v>
      </c>
      <c r="Y50">
        <v>2.5299999999999998</v>
      </c>
    </row>
    <row r="51" spans="1:25" x14ac:dyDescent="0.2">
      <c r="A51">
        <v>46</v>
      </c>
      <c r="B51">
        <v>0.71</v>
      </c>
      <c r="C51">
        <v>0.03</v>
      </c>
      <c r="D51">
        <v>2.61</v>
      </c>
      <c r="E51">
        <v>2.19</v>
      </c>
      <c r="F51">
        <v>3.09</v>
      </c>
      <c r="G51">
        <v>1.5</v>
      </c>
      <c r="H51">
        <v>0.34</v>
      </c>
      <c r="I51">
        <v>0.39</v>
      </c>
      <c r="J51">
        <v>0.56999999999999995</v>
      </c>
      <c r="K51">
        <v>0.64</v>
      </c>
      <c r="L51">
        <v>0.73</v>
      </c>
      <c r="M51">
        <v>0.8</v>
      </c>
      <c r="N51">
        <v>2.5099999999999998</v>
      </c>
      <c r="O51">
        <v>2.2200000000000002</v>
      </c>
      <c r="P51">
        <v>0.08</v>
      </c>
      <c r="Q51">
        <v>0.12</v>
      </c>
      <c r="R51">
        <v>2.57</v>
      </c>
      <c r="S51">
        <v>2.57</v>
      </c>
      <c r="T51">
        <v>3.48</v>
      </c>
      <c r="U51">
        <v>3.52</v>
      </c>
      <c r="V51">
        <v>2.62</v>
      </c>
      <c r="W51">
        <v>1.83</v>
      </c>
      <c r="X51">
        <v>2.83</v>
      </c>
      <c r="Y51">
        <v>2.34</v>
      </c>
    </row>
    <row r="52" spans="1:25" x14ac:dyDescent="0.2">
      <c r="A52">
        <v>47</v>
      </c>
      <c r="B52">
        <v>0.63</v>
      </c>
      <c r="C52">
        <v>0.02</v>
      </c>
      <c r="D52">
        <v>2.31</v>
      </c>
      <c r="E52">
        <v>1.97</v>
      </c>
      <c r="F52">
        <v>2.86</v>
      </c>
      <c r="G52">
        <v>1.32</v>
      </c>
      <c r="H52">
        <v>0.28999999999999998</v>
      </c>
      <c r="I52">
        <v>0.33</v>
      </c>
      <c r="J52">
        <v>0.53</v>
      </c>
      <c r="K52">
        <v>0.57999999999999996</v>
      </c>
      <c r="L52">
        <v>0.64</v>
      </c>
      <c r="M52">
        <v>0.72</v>
      </c>
      <c r="N52">
        <v>2.36</v>
      </c>
      <c r="O52">
        <v>2.13</v>
      </c>
      <c r="P52">
        <v>0.06</v>
      </c>
      <c r="Q52">
        <v>0.1</v>
      </c>
      <c r="R52">
        <v>2.37</v>
      </c>
      <c r="S52">
        <v>2.4500000000000002</v>
      </c>
      <c r="T52">
        <v>3.23</v>
      </c>
      <c r="U52">
        <v>3.36</v>
      </c>
      <c r="V52">
        <v>2.15</v>
      </c>
      <c r="W52">
        <v>1.62</v>
      </c>
      <c r="X52">
        <v>2.64</v>
      </c>
      <c r="Y52">
        <v>2.1800000000000002</v>
      </c>
    </row>
    <row r="53" spans="1:25" x14ac:dyDescent="0.2">
      <c r="A53">
        <v>48</v>
      </c>
      <c r="B53">
        <v>0.56999999999999995</v>
      </c>
      <c r="C53">
        <v>0.01</v>
      </c>
      <c r="D53">
        <v>2.0499999999999998</v>
      </c>
      <c r="E53">
        <v>1.71</v>
      </c>
      <c r="F53">
        <v>2.67</v>
      </c>
      <c r="G53">
        <v>1.18</v>
      </c>
      <c r="H53">
        <v>0.25</v>
      </c>
      <c r="I53">
        <v>0.28000000000000003</v>
      </c>
      <c r="J53">
        <v>0.48</v>
      </c>
      <c r="K53">
        <v>0.53</v>
      </c>
      <c r="L53">
        <v>0.56000000000000005</v>
      </c>
      <c r="M53">
        <v>0.65</v>
      </c>
      <c r="N53">
        <v>2.19</v>
      </c>
      <c r="O53">
        <v>2.0299999999999998</v>
      </c>
      <c r="P53">
        <v>0.05</v>
      </c>
      <c r="Q53">
        <v>0.08</v>
      </c>
      <c r="R53">
        <v>2.23</v>
      </c>
      <c r="S53">
        <v>2.31</v>
      </c>
      <c r="T53">
        <v>3.14</v>
      </c>
      <c r="U53">
        <v>3.08</v>
      </c>
      <c r="V53">
        <v>1.96</v>
      </c>
      <c r="W53">
        <v>1.26</v>
      </c>
      <c r="X53">
        <v>2.4500000000000002</v>
      </c>
      <c r="Y53">
        <v>2.14</v>
      </c>
    </row>
    <row r="54" spans="1:25" x14ac:dyDescent="0.2">
      <c r="A54">
        <v>49</v>
      </c>
      <c r="B54">
        <v>0.51</v>
      </c>
      <c r="C54" s="8">
        <v>9.2169999999999995E-3</v>
      </c>
      <c r="D54">
        <v>1.77</v>
      </c>
      <c r="E54">
        <v>1.48</v>
      </c>
      <c r="F54">
        <v>2.5099999999999998</v>
      </c>
      <c r="G54">
        <v>1.04</v>
      </c>
      <c r="H54">
        <v>0.22</v>
      </c>
      <c r="I54">
        <v>0.24</v>
      </c>
      <c r="J54">
        <v>0.43</v>
      </c>
      <c r="K54">
        <v>0.49</v>
      </c>
      <c r="L54">
        <v>0.49</v>
      </c>
      <c r="M54">
        <v>0.57999999999999996</v>
      </c>
      <c r="N54">
        <v>2.04</v>
      </c>
      <c r="O54">
        <v>1.95</v>
      </c>
      <c r="P54">
        <v>0.04</v>
      </c>
      <c r="Q54">
        <v>0.06</v>
      </c>
      <c r="R54">
        <v>2.11</v>
      </c>
      <c r="S54">
        <v>2.16</v>
      </c>
      <c r="T54">
        <v>2.85</v>
      </c>
      <c r="U54">
        <v>2.87</v>
      </c>
      <c r="V54">
        <v>1.64</v>
      </c>
      <c r="W54">
        <v>0.84</v>
      </c>
      <c r="X54">
        <v>2.15</v>
      </c>
      <c r="Y54">
        <v>1.85</v>
      </c>
    </row>
    <row r="55" spans="1:25" x14ac:dyDescent="0.2">
      <c r="A55">
        <v>50</v>
      </c>
      <c r="B55">
        <v>0.46</v>
      </c>
      <c r="C55" s="8">
        <v>8.1530000000000005E-3</v>
      </c>
      <c r="D55">
        <v>1.54</v>
      </c>
      <c r="E55">
        <v>1.29</v>
      </c>
      <c r="F55">
        <v>2.34</v>
      </c>
      <c r="G55">
        <v>0.93</v>
      </c>
      <c r="H55">
        <v>0.19</v>
      </c>
      <c r="I55">
        <v>0.21</v>
      </c>
      <c r="J55">
        <v>0.38</v>
      </c>
      <c r="K55">
        <v>0.44</v>
      </c>
      <c r="L55">
        <v>0.42</v>
      </c>
      <c r="M55">
        <v>0.52</v>
      </c>
      <c r="N55">
        <v>1.89</v>
      </c>
      <c r="O55">
        <v>1.84</v>
      </c>
      <c r="P55">
        <v>0.03</v>
      </c>
      <c r="Q55">
        <v>0.06</v>
      </c>
      <c r="R55">
        <v>1.92</v>
      </c>
      <c r="S55">
        <v>2</v>
      </c>
      <c r="T55">
        <v>2.61</v>
      </c>
      <c r="U55">
        <v>2.65</v>
      </c>
      <c r="V55">
        <v>1.37</v>
      </c>
      <c r="W55">
        <v>0.63</v>
      </c>
      <c r="X55">
        <v>1.84</v>
      </c>
      <c r="Y55">
        <v>1.76</v>
      </c>
    </row>
    <row r="56" spans="1:25" x14ac:dyDescent="0.2">
      <c r="A56">
        <v>51</v>
      </c>
      <c r="B56">
        <v>0.41</v>
      </c>
      <c r="C56" s="8">
        <v>4.9630000000000004E-3</v>
      </c>
      <c r="D56">
        <v>1.3</v>
      </c>
      <c r="E56">
        <v>1.0900000000000001</v>
      </c>
      <c r="F56">
        <v>2.12</v>
      </c>
      <c r="G56">
        <v>0.83</v>
      </c>
      <c r="H56">
        <v>0.16</v>
      </c>
      <c r="I56">
        <v>0.18</v>
      </c>
      <c r="J56">
        <v>0.35</v>
      </c>
      <c r="K56">
        <v>0.4</v>
      </c>
      <c r="L56">
        <v>0.37</v>
      </c>
      <c r="M56">
        <v>0.46</v>
      </c>
      <c r="N56">
        <v>1.65</v>
      </c>
      <c r="O56">
        <v>1.69</v>
      </c>
      <c r="P56">
        <v>0.02</v>
      </c>
      <c r="Q56">
        <v>0.04</v>
      </c>
      <c r="R56">
        <v>1.8</v>
      </c>
      <c r="S56">
        <v>1.85</v>
      </c>
      <c r="T56">
        <v>2.44</v>
      </c>
      <c r="U56">
        <v>2.41</v>
      </c>
      <c r="V56">
        <v>1.08</v>
      </c>
      <c r="W56">
        <v>0.48</v>
      </c>
      <c r="X56">
        <v>1.69</v>
      </c>
      <c r="Y56">
        <v>1.61</v>
      </c>
    </row>
    <row r="57" spans="1:25" x14ac:dyDescent="0.2">
      <c r="A57">
        <v>52</v>
      </c>
      <c r="B57">
        <v>0.38</v>
      </c>
      <c r="C57" s="8">
        <v>3.8990000000000001E-3</v>
      </c>
      <c r="D57">
        <v>1.08</v>
      </c>
      <c r="E57">
        <v>0.92</v>
      </c>
      <c r="F57">
        <v>1.9</v>
      </c>
      <c r="G57">
        <v>0.74</v>
      </c>
      <c r="H57">
        <v>0.13</v>
      </c>
      <c r="I57">
        <v>0.14000000000000001</v>
      </c>
      <c r="J57">
        <v>0.31</v>
      </c>
      <c r="K57">
        <v>0.35</v>
      </c>
      <c r="L57">
        <v>0.32</v>
      </c>
      <c r="M57">
        <v>0.4</v>
      </c>
      <c r="N57">
        <v>1.48</v>
      </c>
      <c r="O57">
        <v>1.55</v>
      </c>
      <c r="P57">
        <v>0.02</v>
      </c>
      <c r="Q57">
        <v>0.03</v>
      </c>
      <c r="R57">
        <v>1.65</v>
      </c>
      <c r="S57">
        <v>1.66</v>
      </c>
      <c r="T57">
        <v>2.2000000000000002</v>
      </c>
      <c r="U57">
        <v>2.2000000000000002</v>
      </c>
      <c r="V57">
        <v>0.75</v>
      </c>
      <c r="W57">
        <v>0.32</v>
      </c>
      <c r="X57">
        <v>1.4</v>
      </c>
      <c r="Y57">
        <v>1.3</v>
      </c>
    </row>
    <row r="58" spans="1:25" x14ac:dyDescent="0.2">
      <c r="A58">
        <v>53</v>
      </c>
      <c r="B58">
        <v>0.34</v>
      </c>
      <c r="C58" s="8">
        <v>1.9499999999999999E-3</v>
      </c>
      <c r="D58">
        <v>0.9</v>
      </c>
      <c r="E58">
        <v>0.76</v>
      </c>
      <c r="F58">
        <v>1.72</v>
      </c>
      <c r="G58">
        <v>0.66</v>
      </c>
      <c r="H58">
        <v>0.11</v>
      </c>
      <c r="I58">
        <v>0.12</v>
      </c>
      <c r="J58">
        <v>0.27</v>
      </c>
      <c r="K58">
        <v>0.31</v>
      </c>
      <c r="L58">
        <v>0.27</v>
      </c>
      <c r="M58">
        <v>0.35</v>
      </c>
      <c r="N58">
        <v>1.31</v>
      </c>
      <c r="O58">
        <v>1.41</v>
      </c>
      <c r="P58">
        <v>0.01</v>
      </c>
      <c r="Q58">
        <v>0.03</v>
      </c>
      <c r="R58">
        <v>1.49</v>
      </c>
      <c r="S58">
        <v>1.52</v>
      </c>
      <c r="T58">
        <v>2.0099999999999998</v>
      </c>
      <c r="U58">
        <v>1.89</v>
      </c>
      <c r="V58">
        <v>0.61</v>
      </c>
      <c r="W58">
        <v>0.24</v>
      </c>
      <c r="X58">
        <v>1.1599999999999999</v>
      </c>
      <c r="Y58">
        <v>1.18</v>
      </c>
    </row>
    <row r="59" spans="1:25" x14ac:dyDescent="0.2">
      <c r="A59">
        <v>54</v>
      </c>
      <c r="B59">
        <v>0.28999999999999998</v>
      </c>
      <c r="C59" s="8">
        <v>1.9499999999999999E-3</v>
      </c>
      <c r="D59">
        <v>0.73</v>
      </c>
      <c r="E59">
        <v>0.63</v>
      </c>
      <c r="F59">
        <v>1.57</v>
      </c>
      <c r="G59">
        <v>0.61</v>
      </c>
      <c r="H59">
        <v>0.09</v>
      </c>
      <c r="I59">
        <v>0.1</v>
      </c>
      <c r="J59">
        <v>0.25</v>
      </c>
      <c r="K59">
        <v>0.28999999999999998</v>
      </c>
      <c r="L59">
        <v>0.24</v>
      </c>
      <c r="M59">
        <v>0.3</v>
      </c>
      <c r="N59">
        <v>1.1399999999999999</v>
      </c>
      <c r="O59">
        <v>1.27</v>
      </c>
      <c r="P59">
        <v>0.01</v>
      </c>
      <c r="Q59">
        <v>0.03</v>
      </c>
      <c r="R59">
        <v>1.38</v>
      </c>
      <c r="S59">
        <v>1.4</v>
      </c>
      <c r="T59">
        <v>1.77</v>
      </c>
      <c r="U59">
        <v>1.66</v>
      </c>
      <c r="V59">
        <v>0.45</v>
      </c>
      <c r="W59">
        <v>0.17</v>
      </c>
      <c r="X59">
        <v>1.02</v>
      </c>
      <c r="Y59">
        <v>0.96</v>
      </c>
    </row>
    <row r="60" spans="1:25" x14ac:dyDescent="0.2">
      <c r="A60">
        <v>55</v>
      </c>
      <c r="B60">
        <v>0.26</v>
      </c>
      <c r="C60" s="8">
        <v>1.5950000000000001E-3</v>
      </c>
      <c r="D60">
        <v>0.6</v>
      </c>
      <c r="E60">
        <v>0.54</v>
      </c>
      <c r="F60">
        <v>1.38</v>
      </c>
      <c r="G60">
        <v>0.56000000000000005</v>
      </c>
      <c r="H60">
        <v>0.08</v>
      </c>
      <c r="I60">
        <v>0.08</v>
      </c>
      <c r="J60">
        <v>0.21</v>
      </c>
      <c r="K60">
        <v>0.25</v>
      </c>
      <c r="L60">
        <v>0.21</v>
      </c>
      <c r="M60">
        <v>0.26</v>
      </c>
      <c r="N60">
        <v>0.99</v>
      </c>
      <c r="O60">
        <v>1.1599999999999999</v>
      </c>
      <c r="P60" s="8">
        <v>6.3210000000000002E-3</v>
      </c>
      <c r="Q60">
        <v>0.02</v>
      </c>
      <c r="R60">
        <v>1.24</v>
      </c>
      <c r="S60">
        <v>1.25</v>
      </c>
      <c r="T60">
        <v>1.56</v>
      </c>
      <c r="U60">
        <v>1.47</v>
      </c>
      <c r="V60">
        <v>0.28000000000000003</v>
      </c>
      <c r="W60">
        <v>0.09</v>
      </c>
      <c r="X60">
        <v>0.82</v>
      </c>
      <c r="Y60">
        <v>0.72</v>
      </c>
    </row>
    <row r="61" spans="1:25" x14ac:dyDescent="0.2">
      <c r="A61">
        <v>56</v>
      </c>
      <c r="B61">
        <v>0.23</v>
      </c>
      <c r="C61" s="8">
        <v>1.2409999999999999E-3</v>
      </c>
      <c r="D61">
        <v>0.47</v>
      </c>
      <c r="E61">
        <v>0.45</v>
      </c>
      <c r="F61">
        <v>1.23</v>
      </c>
      <c r="G61">
        <v>0.5</v>
      </c>
      <c r="H61">
        <v>0.06</v>
      </c>
      <c r="I61">
        <v>7.0000000000000007E-2</v>
      </c>
      <c r="J61">
        <v>0.19</v>
      </c>
      <c r="K61">
        <v>0.22</v>
      </c>
      <c r="L61">
        <v>0.18</v>
      </c>
      <c r="M61">
        <v>0.22</v>
      </c>
      <c r="N61">
        <v>0.9</v>
      </c>
      <c r="O61">
        <v>0.97</v>
      </c>
      <c r="P61" s="8">
        <v>6.6220000000000003E-3</v>
      </c>
      <c r="Q61">
        <v>0.02</v>
      </c>
      <c r="R61">
        <v>1.1100000000000001</v>
      </c>
      <c r="S61">
        <v>1.1299999999999999</v>
      </c>
      <c r="T61">
        <v>1.39</v>
      </c>
      <c r="U61">
        <v>1.28</v>
      </c>
      <c r="V61">
        <v>0.2</v>
      </c>
      <c r="W61">
        <v>7.0000000000000007E-2</v>
      </c>
      <c r="X61">
        <v>0.66</v>
      </c>
      <c r="Y61">
        <v>0.57999999999999996</v>
      </c>
    </row>
    <row r="62" spans="1:25" x14ac:dyDescent="0.2">
      <c r="A62">
        <v>57</v>
      </c>
      <c r="B62">
        <v>0.2</v>
      </c>
      <c r="C62" s="8">
        <v>7.0899999999999999E-4</v>
      </c>
      <c r="D62">
        <v>0.4</v>
      </c>
      <c r="E62">
        <v>0.38</v>
      </c>
      <c r="F62">
        <v>1.0900000000000001</v>
      </c>
      <c r="G62">
        <v>0.48</v>
      </c>
      <c r="H62">
        <v>0.05</v>
      </c>
      <c r="I62">
        <v>0.06</v>
      </c>
      <c r="J62">
        <v>0.17</v>
      </c>
      <c r="K62">
        <v>0.2</v>
      </c>
      <c r="L62">
        <v>0.16</v>
      </c>
      <c r="M62">
        <v>0.19</v>
      </c>
      <c r="N62">
        <v>0.73</v>
      </c>
      <c r="O62">
        <v>0.83</v>
      </c>
      <c r="P62" s="8">
        <v>4.5149999999999999E-3</v>
      </c>
      <c r="Q62">
        <v>0.01</v>
      </c>
      <c r="R62">
        <v>0.99</v>
      </c>
      <c r="S62">
        <v>1</v>
      </c>
      <c r="T62">
        <v>1.25</v>
      </c>
      <c r="U62">
        <v>1.1000000000000001</v>
      </c>
      <c r="V62">
        <v>0.1</v>
      </c>
      <c r="W62">
        <v>0.05</v>
      </c>
      <c r="X62">
        <v>0.47</v>
      </c>
      <c r="Y62">
        <v>0.44</v>
      </c>
    </row>
    <row r="63" spans="1:25" x14ac:dyDescent="0.2">
      <c r="A63">
        <v>58</v>
      </c>
      <c r="B63">
        <v>0.17</v>
      </c>
      <c r="C63" s="8">
        <v>1.772E-4</v>
      </c>
      <c r="D63">
        <v>0.31</v>
      </c>
      <c r="E63">
        <v>0.31</v>
      </c>
      <c r="F63">
        <v>0.96</v>
      </c>
      <c r="G63">
        <v>0.45</v>
      </c>
      <c r="H63">
        <v>0.04</v>
      </c>
      <c r="I63">
        <v>0.05</v>
      </c>
      <c r="J63">
        <v>0.14000000000000001</v>
      </c>
      <c r="K63">
        <v>0.17</v>
      </c>
      <c r="L63">
        <v>0.13</v>
      </c>
      <c r="M63">
        <v>0.16</v>
      </c>
      <c r="N63">
        <v>0.61</v>
      </c>
      <c r="O63">
        <v>0.69</v>
      </c>
      <c r="P63" s="8">
        <v>6.6220000000000003E-3</v>
      </c>
      <c r="Q63" s="8">
        <v>9.7040000000000008E-3</v>
      </c>
      <c r="R63">
        <v>0.87</v>
      </c>
      <c r="S63">
        <v>0.9</v>
      </c>
      <c r="T63">
        <v>1.1000000000000001</v>
      </c>
      <c r="U63">
        <v>0.93</v>
      </c>
      <c r="V63">
        <v>7.0000000000000007E-2</v>
      </c>
      <c r="W63">
        <v>0.03</v>
      </c>
      <c r="X63">
        <v>0.4</v>
      </c>
      <c r="Y63">
        <v>0.31</v>
      </c>
    </row>
    <row r="64" spans="1:25" x14ac:dyDescent="0.2">
      <c r="A64">
        <v>59</v>
      </c>
      <c r="B64">
        <v>0.15</v>
      </c>
      <c r="C64" s="8">
        <v>1.772E-4</v>
      </c>
      <c r="D64">
        <v>0.24</v>
      </c>
      <c r="E64">
        <v>0.25</v>
      </c>
      <c r="F64">
        <v>0.85</v>
      </c>
      <c r="G64">
        <v>0.41</v>
      </c>
      <c r="H64">
        <v>0.03</v>
      </c>
      <c r="I64">
        <v>0.04</v>
      </c>
      <c r="J64">
        <v>0.13</v>
      </c>
      <c r="K64">
        <v>0.16</v>
      </c>
      <c r="L64">
        <v>0.12</v>
      </c>
      <c r="M64">
        <v>0.14000000000000001</v>
      </c>
      <c r="N64">
        <v>0.51</v>
      </c>
      <c r="O64">
        <v>0.57999999999999996</v>
      </c>
      <c r="P64" s="8">
        <v>4.2139999999999999E-3</v>
      </c>
      <c r="Q64" s="8">
        <v>4.5490000000000001E-3</v>
      </c>
      <c r="R64">
        <v>0.78</v>
      </c>
      <c r="S64">
        <v>0.81</v>
      </c>
      <c r="T64">
        <v>0.9</v>
      </c>
      <c r="U64">
        <v>0.8</v>
      </c>
      <c r="V64">
        <v>0.06</v>
      </c>
      <c r="W64">
        <v>0.03</v>
      </c>
      <c r="X64">
        <v>0.28999999999999998</v>
      </c>
      <c r="Y64">
        <v>0.2</v>
      </c>
    </row>
    <row r="65" spans="1:25" x14ac:dyDescent="0.2">
      <c r="A65">
        <v>60</v>
      </c>
      <c r="B65">
        <v>0.13</v>
      </c>
      <c r="C65">
        <v>0</v>
      </c>
      <c r="D65">
        <v>0.2</v>
      </c>
      <c r="E65">
        <v>0.21</v>
      </c>
      <c r="F65">
        <v>0.75</v>
      </c>
      <c r="G65">
        <v>0.39</v>
      </c>
      <c r="H65">
        <v>0.03</v>
      </c>
      <c r="I65">
        <v>0.03</v>
      </c>
      <c r="J65">
        <v>0.11</v>
      </c>
      <c r="K65">
        <v>0.14000000000000001</v>
      </c>
      <c r="L65">
        <v>0.1</v>
      </c>
      <c r="M65">
        <v>0.12</v>
      </c>
      <c r="N65">
        <v>0.42</v>
      </c>
      <c r="O65">
        <v>0.46</v>
      </c>
      <c r="P65" s="8">
        <v>1.204E-3</v>
      </c>
      <c r="Q65" s="8">
        <v>5.7619999999999998E-3</v>
      </c>
      <c r="R65">
        <v>0.69</v>
      </c>
      <c r="S65">
        <v>0.71</v>
      </c>
      <c r="T65">
        <v>0.83</v>
      </c>
      <c r="U65">
        <v>0.7</v>
      </c>
      <c r="V65">
        <v>0.03</v>
      </c>
      <c r="W65">
        <v>0.01</v>
      </c>
      <c r="X65">
        <v>0.2</v>
      </c>
      <c r="Y65">
        <v>0.15</v>
      </c>
    </row>
    <row r="66" spans="1:25" x14ac:dyDescent="0.2">
      <c r="A66">
        <v>61</v>
      </c>
      <c r="B66">
        <v>0.11</v>
      </c>
      <c r="C66">
        <v>0</v>
      </c>
      <c r="D66">
        <v>0.15</v>
      </c>
      <c r="E66">
        <v>0.17</v>
      </c>
      <c r="F66">
        <v>0.63</v>
      </c>
      <c r="G66">
        <v>0.36</v>
      </c>
      <c r="H66">
        <v>0.02</v>
      </c>
      <c r="I66">
        <v>0.03</v>
      </c>
      <c r="J66">
        <v>0.1</v>
      </c>
      <c r="K66">
        <v>0.13</v>
      </c>
      <c r="L66">
        <v>0.09</v>
      </c>
      <c r="M66">
        <v>0.1</v>
      </c>
      <c r="N66">
        <v>0.36</v>
      </c>
      <c r="O66">
        <v>0.38</v>
      </c>
      <c r="P66" s="8">
        <v>3.01E-4</v>
      </c>
      <c r="Q66" s="8">
        <v>2.4260000000000002E-3</v>
      </c>
      <c r="R66">
        <v>0.61</v>
      </c>
      <c r="S66">
        <v>0.61</v>
      </c>
      <c r="T66">
        <v>0.72</v>
      </c>
      <c r="U66">
        <v>0.66</v>
      </c>
      <c r="V66">
        <v>0.02</v>
      </c>
      <c r="W66">
        <v>0.02</v>
      </c>
      <c r="X66">
        <v>0.17</v>
      </c>
      <c r="Y66">
        <v>0.09</v>
      </c>
    </row>
    <row r="67" spans="1:25" x14ac:dyDescent="0.2">
      <c r="A67">
        <v>62</v>
      </c>
      <c r="B67">
        <v>0.09</v>
      </c>
      <c r="C67">
        <v>0</v>
      </c>
      <c r="D67">
        <v>0.12</v>
      </c>
      <c r="E67">
        <v>0.14000000000000001</v>
      </c>
      <c r="F67">
        <v>0.55000000000000004</v>
      </c>
      <c r="G67">
        <v>0.33</v>
      </c>
      <c r="H67">
        <v>0.02</v>
      </c>
      <c r="I67">
        <v>0.02</v>
      </c>
      <c r="J67">
        <v>0.09</v>
      </c>
      <c r="K67">
        <v>0.11</v>
      </c>
      <c r="L67">
        <v>0.08</v>
      </c>
      <c r="M67">
        <v>0.09</v>
      </c>
      <c r="N67">
        <v>0.28000000000000003</v>
      </c>
      <c r="O67">
        <v>0.3</v>
      </c>
      <c r="P67" s="8">
        <v>6.02E-4</v>
      </c>
      <c r="Q67" s="8">
        <v>3.336E-3</v>
      </c>
      <c r="R67">
        <v>0.52</v>
      </c>
      <c r="S67">
        <v>0.53</v>
      </c>
      <c r="T67">
        <v>0.69</v>
      </c>
      <c r="U67">
        <v>0.6</v>
      </c>
      <c r="V67">
        <v>0.04</v>
      </c>
      <c r="W67" s="8">
        <v>5.7149999999999996E-3</v>
      </c>
      <c r="X67">
        <v>0.12</v>
      </c>
      <c r="Y67">
        <v>0.05</v>
      </c>
    </row>
    <row r="68" spans="1:25" x14ac:dyDescent="0.2">
      <c r="A68">
        <v>63</v>
      </c>
      <c r="B68">
        <v>7.0000000000000007E-2</v>
      </c>
      <c r="C68">
        <v>0</v>
      </c>
      <c r="D68">
        <v>0.11</v>
      </c>
      <c r="E68">
        <v>0.12</v>
      </c>
      <c r="F68">
        <v>0.49</v>
      </c>
      <c r="G68">
        <v>0.32</v>
      </c>
      <c r="H68">
        <v>0.01</v>
      </c>
      <c r="I68">
        <v>0.02</v>
      </c>
      <c r="J68">
        <v>7.0000000000000007E-2</v>
      </c>
      <c r="K68">
        <v>0.1</v>
      </c>
      <c r="L68">
        <v>0.06</v>
      </c>
      <c r="M68">
        <v>0.08</v>
      </c>
      <c r="N68">
        <v>0.22</v>
      </c>
      <c r="O68">
        <v>0.22</v>
      </c>
      <c r="P68">
        <v>0</v>
      </c>
      <c r="Q68" s="8">
        <v>1.82E-3</v>
      </c>
      <c r="R68">
        <v>0.45</v>
      </c>
      <c r="S68">
        <v>0.46</v>
      </c>
      <c r="T68">
        <v>0.69</v>
      </c>
      <c r="U68">
        <v>0.53</v>
      </c>
      <c r="V68">
        <v>0.01</v>
      </c>
      <c r="W68" s="8">
        <v>7.62E-3</v>
      </c>
      <c r="X68">
        <v>0.1</v>
      </c>
      <c r="Y68">
        <v>0.03</v>
      </c>
    </row>
    <row r="69" spans="1:25" x14ac:dyDescent="0.2">
      <c r="A69">
        <v>64</v>
      </c>
      <c r="B69">
        <v>7.0000000000000007E-2</v>
      </c>
      <c r="C69">
        <v>0</v>
      </c>
      <c r="D69">
        <v>0.08</v>
      </c>
      <c r="E69">
        <v>0.09</v>
      </c>
      <c r="F69">
        <v>0.44</v>
      </c>
      <c r="G69">
        <v>0.3</v>
      </c>
      <c r="H69" s="8">
        <v>9.6620000000000004E-3</v>
      </c>
      <c r="I69">
        <v>0.01</v>
      </c>
      <c r="J69">
        <v>0.06</v>
      </c>
      <c r="K69">
        <v>0.09</v>
      </c>
      <c r="L69">
        <v>0.06</v>
      </c>
      <c r="M69">
        <v>7.0000000000000007E-2</v>
      </c>
      <c r="N69">
        <v>0.18</v>
      </c>
      <c r="O69">
        <v>0.17</v>
      </c>
      <c r="P69">
        <v>0</v>
      </c>
      <c r="Q69" s="8">
        <v>9.098E-4</v>
      </c>
      <c r="R69">
        <v>0.38</v>
      </c>
      <c r="S69">
        <v>0.4</v>
      </c>
      <c r="T69">
        <v>0.57999999999999996</v>
      </c>
      <c r="U69">
        <v>0.49</v>
      </c>
      <c r="V69">
        <v>0.01</v>
      </c>
      <c r="W69" s="8">
        <v>3.81E-3</v>
      </c>
      <c r="X69">
        <v>0.06</v>
      </c>
      <c r="Y69">
        <v>0.02</v>
      </c>
    </row>
    <row r="70" spans="1:25" x14ac:dyDescent="0.2">
      <c r="A70">
        <v>65</v>
      </c>
      <c r="B70">
        <v>0.06</v>
      </c>
      <c r="C70">
        <v>0</v>
      </c>
      <c r="D70">
        <v>0.06</v>
      </c>
      <c r="E70">
        <v>0.09</v>
      </c>
      <c r="F70">
        <v>0.38</v>
      </c>
      <c r="G70">
        <v>0.26</v>
      </c>
      <c r="H70" s="8">
        <v>6.8490000000000001E-3</v>
      </c>
      <c r="I70">
        <v>0.01</v>
      </c>
      <c r="J70">
        <v>0.05</v>
      </c>
      <c r="K70">
        <v>7.0000000000000007E-2</v>
      </c>
      <c r="L70">
        <v>0.05</v>
      </c>
      <c r="M70">
        <v>0.06</v>
      </c>
      <c r="N70">
        <v>0.13</v>
      </c>
      <c r="O70">
        <v>0.13</v>
      </c>
      <c r="P70">
        <v>0</v>
      </c>
      <c r="Q70" s="8">
        <v>9.098E-4</v>
      </c>
      <c r="R70">
        <v>0.34</v>
      </c>
      <c r="S70">
        <v>0.32</v>
      </c>
      <c r="T70">
        <v>0.56999999999999995</v>
      </c>
      <c r="U70">
        <v>0.46</v>
      </c>
      <c r="V70" s="8">
        <v>2.1480000000000002E-3</v>
      </c>
      <c r="W70" s="8">
        <v>1.905E-3</v>
      </c>
      <c r="X70">
        <v>0.04</v>
      </c>
      <c r="Y70">
        <v>0.02</v>
      </c>
    </row>
    <row r="71" spans="1:25" x14ac:dyDescent="0.2">
      <c r="A71">
        <v>66</v>
      </c>
      <c r="B71">
        <v>0.05</v>
      </c>
      <c r="C71">
        <v>0</v>
      </c>
      <c r="D71">
        <v>0.06</v>
      </c>
      <c r="E71">
        <v>7.0000000000000007E-2</v>
      </c>
      <c r="F71">
        <v>0.33</v>
      </c>
      <c r="G71">
        <v>0.24</v>
      </c>
      <c r="H71" s="8">
        <v>5.2570000000000004E-3</v>
      </c>
      <c r="I71" s="8">
        <v>8.6470000000000002E-3</v>
      </c>
      <c r="J71">
        <v>0.05</v>
      </c>
      <c r="K71">
        <v>0.06</v>
      </c>
      <c r="L71">
        <v>0.04</v>
      </c>
      <c r="M71">
        <v>0.05</v>
      </c>
      <c r="N71">
        <v>0.1</v>
      </c>
      <c r="O71">
        <v>0.09</v>
      </c>
      <c r="P71">
        <v>0</v>
      </c>
      <c r="Q71" s="8">
        <v>9.098E-4</v>
      </c>
      <c r="R71">
        <v>0.28000000000000003</v>
      </c>
      <c r="S71">
        <v>0.28000000000000003</v>
      </c>
      <c r="T71">
        <v>0.54</v>
      </c>
      <c r="U71">
        <v>0.35</v>
      </c>
      <c r="V71">
        <v>0.01</v>
      </c>
      <c r="W71">
        <v>0</v>
      </c>
      <c r="X71">
        <v>0.02</v>
      </c>
      <c r="Y71" s="8">
        <v>4.7239999999999999E-3</v>
      </c>
    </row>
    <row r="72" spans="1:25" x14ac:dyDescent="0.2">
      <c r="A72">
        <v>67</v>
      </c>
      <c r="B72">
        <v>0.04</v>
      </c>
      <c r="C72">
        <v>0</v>
      </c>
      <c r="D72">
        <v>0.05</v>
      </c>
      <c r="E72">
        <v>0.06</v>
      </c>
      <c r="F72">
        <v>0.28000000000000003</v>
      </c>
      <c r="G72">
        <v>0.22</v>
      </c>
      <c r="H72" s="8">
        <v>3.5539999999999999E-3</v>
      </c>
      <c r="I72" s="8">
        <v>7.3280000000000003E-3</v>
      </c>
      <c r="J72">
        <v>0.04</v>
      </c>
      <c r="K72">
        <v>0.05</v>
      </c>
      <c r="L72">
        <v>0.04</v>
      </c>
      <c r="M72">
        <v>0.04</v>
      </c>
      <c r="N72">
        <v>0.08</v>
      </c>
      <c r="O72">
        <v>7.0000000000000007E-2</v>
      </c>
      <c r="P72">
        <v>0</v>
      </c>
      <c r="Q72" s="8">
        <v>6.0650000000000005E-4</v>
      </c>
      <c r="R72">
        <v>0.23</v>
      </c>
      <c r="S72">
        <v>0.22</v>
      </c>
      <c r="T72">
        <v>0.51</v>
      </c>
      <c r="U72">
        <v>0.36</v>
      </c>
      <c r="V72" s="8">
        <v>8.5909999999999997E-3</v>
      </c>
      <c r="W72" s="8">
        <v>1.905E-3</v>
      </c>
      <c r="X72" s="8">
        <v>4.9069999999999999E-3</v>
      </c>
      <c r="Y72" s="8">
        <v>7.0860000000000003E-3</v>
      </c>
    </row>
    <row r="73" spans="1:25" x14ac:dyDescent="0.2">
      <c r="A73">
        <v>68</v>
      </c>
      <c r="B73">
        <v>0.04</v>
      </c>
      <c r="C73">
        <v>0</v>
      </c>
      <c r="D73">
        <v>0.04</v>
      </c>
      <c r="E73">
        <v>0.05</v>
      </c>
      <c r="F73">
        <v>0.25</v>
      </c>
      <c r="G73">
        <v>0.2</v>
      </c>
      <c r="H73" s="8">
        <v>2.6649999999999998E-3</v>
      </c>
      <c r="I73" s="8">
        <v>5.5449999999999996E-3</v>
      </c>
      <c r="J73">
        <v>0.03</v>
      </c>
      <c r="K73">
        <v>0.05</v>
      </c>
      <c r="L73">
        <v>0.03</v>
      </c>
      <c r="M73">
        <v>0.04</v>
      </c>
      <c r="N73">
        <v>0.05</v>
      </c>
      <c r="O73">
        <v>0.05</v>
      </c>
      <c r="P73">
        <v>0</v>
      </c>
      <c r="Q73">
        <v>0</v>
      </c>
      <c r="R73">
        <v>0.21</v>
      </c>
      <c r="S73">
        <v>0.19</v>
      </c>
      <c r="T73">
        <v>0.42</v>
      </c>
      <c r="U73">
        <v>0.34</v>
      </c>
      <c r="V73" s="8">
        <v>6.4440000000000001E-3</v>
      </c>
      <c r="W73" s="8">
        <v>1.905E-3</v>
      </c>
      <c r="X73" s="8">
        <v>4.9069999999999999E-3</v>
      </c>
      <c r="Y73" s="8">
        <v>3.5430000000000001E-3</v>
      </c>
    </row>
    <row r="74" spans="1:25" x14ac:dyDescent="0.2">
      <c r="A74">
        <v>69</v>
      </c>
      <c r="B74">
        <v>0.04</v>
      </c>
      <c r="C74">
        <v>0</v>
      </c>
      <c r="D74">
        <v>0.04</v>
      </c>
      <c r="E74">
        <v>0.05</v>
      </c>
      <c r="F74">
        <v>0.24</v>
      </c>
      <c r="G74">
        <v>0.19</v>
      </c>
      <c r="H74" s="8">
        <v>1.7769999999999999E-3</v>
      </c>
      <c r="I74" s="8">
        <v>3.9550000000000002E-3</v>
      </c>
      <c r="J74">
        <v>0.03</v>
      </c>
      <c r="K74">
        <v>0.04</v>
      </c>
      <c r="L74">
        <v>0.03</v>
      </c>
      <c r="M74">
        <v>0.03</v>
      </c>
      <c r="N74">
        <v>0.03</v>
      </c>
      <c r="O74">
        <v>0.02</v>
      </c>
      <c r="P74">
        <v>0</v>
      </c>
      <c r="Q74">
        <v>0</v>
      </c>
      <c r="R74">
        <v>0.18</v>
      </c>
      <c r="S74">
        <v>0.15</v>
      </c>
      <c r="T74">
        <v>0.39</v>
      </c>
      <c r="U74">
        <v>0.27</v>
      </c>
      <c r="V74" s="8">
        <v>8.5909999999999997E-3</v>
      </c>
      <c r="W74">
        <v>0</v>
      </c>
      <c r="X74" s="8">
        <v>2.4529999999999999E-3</v>
      </c>
      <c r="Y74">
        <v>0</v>
      </c>
    </row>
    <row r="75" spans="1:25" x14ac:dyDescent="0.2">
      <c r="A75">
        <v>70</v>
      </c>
      <c r="B75">
        <v>0.04</v>
      </c>
      <c r="C75">
        <v>0</v>
      </c>
      <c r="D75">
        <v>0.03</v>
      </c>
      <c r="E75">
        <v>0.04</v>
      </c>
      <c r="F75">
        <v>0.21</v>
      </c>
      <c r="G75">
        <v>0.16</v>
      </c>
      <c r="H75" s="8">
        <v>1.407E-3</v>
      </c>
      <c r="I75" s="8">
        <v>3.1410000000000001E-3</v>
      </c>
      <c r="J75">
        <v>0.02</v>
      </c>
      <c r="K75">
        <v>0.03</v>
      </c>
      <c r="L75">
        <v>0.02</v>
      </c>
      <c r="M75">
        <v>0.03</v>
      </c>
      <c r="N75">
        <v>0.03</v>
      </c>
      <c r="O75">
        <v>0.02</v>
      </c>
      <c r="P75">
        <v>0</v>
      </c>
      <c r="Q75" s="8">
        <v>3.033E-4</v>
      </c>
      <c r="R75">
        <v>0.16</v>
      </c>
      <c r="S75">
        <v>0.13</v>
      </c>
      <c r="T75">
        <v>0.38</v>
      </c>
      <c r="U75">
        <v>0.28000000000000003</v>
      </c>
      <c r="V75" s="8">
        <v>8.5909999999999997E-3</v>
      </c>
      <c r="W75">
        <v>0</v>
      </c>
      <c r="X75">
        <v>0</v>
      </c>
      <c r="Y75">
        <v>0</v>
      </c>
    </row>
    <row r="76" spans="1:25" x14ac:dyDescent="0.2">
      <c r="A76">
        <v>71</v>
      </c>
      <c r="B76">
        <v>0.03</v>
      </c>
      <c r="C76">
        <v>0</v>
      </c>
      <c r="D76">
        <v>0.02</v>
      </c>
      <c r="E76">
        <v>0.04</v>
      </c>
      <c r="F76">
        <v>0.18</v>
      </c>
      <c r="G76">
        <v>0.14000000000000001</v>
      </c>
      <c r="H76" s="8">
        <v>6.6629999999999999E-4</v>
      </c>
      <c r="I76" s="8">
        <v>2.7139999999999998E-3</v>
      </c>
      <c r="J76">
        <v>0.02</v>
      </c>
      <c r="K76">
        <v>0.03</v>
      </c>
      <c r="L76">
        <v>0.02</v>
      </c>
      <c r="M76">
        <v>0.02</v>
      </c>
      <c r="N76">
        <v>0.02</v>
      </c>
      <c r="O76" s="8">
        <v>8.5369999999999994E-3</v>
      </c>
      <c r="P76">
        <v>0</v>
      </c>
      <c r="Q76">
        <v>0</v>
      </c>
      <c r="R76">
        <v>0.13</v>
      </c>
      <c r="S76">
        <v>0.11</v>
      </c>
      <c r="T76">
        <v>0.37</v>
      </c>
      <c r="U76">
        <v>0.24</v>
      </c>
      <c r="V76" s="8">
        <v>6.4440000000000001E-3</v>
      </c>
      <c r="W76">
        <v>0</v>
      </c>
      <c r="X76">
        <v>0</v>
      </c>
      <c r="Y76">
        <v>0</v>
      </c>
    </row>
    <row r="77" spans="1:25" x14ac:dyDescent="0.2">
      <c r="A77">
        <v>72</v>
      </c>
      <c r="B77">
        <v>0.03</v>
      </c>
      <c r="C77">
        <v>0</v>
      </c>
      <c r="D77">
        <v>0.03</v>
      </c>
      <c r="E77">
        <v>0.03</v>
      </c>
      <c r="F77">
        <v>0.17</v>
      </c>
      <c r="G77">
        <v>0.12</v>
      </c>
      <c r="H77" s="8">
        <v>4.8119999999999999E-4</v>
      </c>
      <c r="I77" s="8">
        <v>2.2880000000000001E-3</v>
      </c>
      <c r="J77">
        <v>0.01</v>
      </c>
      <c r="K77">
        <v>0.02</v>
      </c>
      <c r="L77">
        <v>0.02</v>
      </c>
      <c r="M77">
        <v>0.02</v>
      </c>
      <c r="N77">
        <v>0.01</v>
      </c>
      <c r="O77" s="8">
        <v>8.8120000000000004E-3</v>
      </c>
      <c r="P77">
        <v>0</v>
      </c>
      <c r="Q77">
        <v>0</v>
      </c>
      <c r="R77">
        <v>0.11</v>
      </c>
      <c r="S77">
        <v>0.09</v>
      </c>
      <c r="T77">
        <v>0.35</v>
      </c>
      <c r="U77">
        <v>0.22</v>
      </c>
      <c r="V77">
        <v>0</v>
      </c>
      <c r="W77">
        <v>0</v>
      </c>
      <c r="X77">
        <v>0</v>
      </c>
      <c r="Y77">
        <v>0</v>
      </c>
    </row>
    <row r="78" spans="1:25" x14ac:dyDescent="0.2">
      <c r="A78">
        <v>73</v>
      </c>
      <c r="B78">
        <v>0.03</v>
      </c>
      <c r="C78">
        <v>0</v>
      </c>
      <c r="D78">
        <v>0.03</v>
      </c>
      <c r="E78">
        <v>0.03</v>
      </c>
      <c r="F78">
        <v>0.15</v>
      </c>
      <c r="G78">
        <v>0.11</v>
      </c>
      <c r="H78" s="8">
        <v>2.9619999999999999E-4</v>
      </c>
      <c r="I78" s="8">
        <v>1.5900000000000001E-3</v>
      </c>
      <c r="J78">
        <v>0.01</v>
      </c>
      <c r="K78">
        <v>0.02</v>
      </c>
      <c r="L78">
        <v>0.01</v>
      </c>
      <c r="M78">
        <v>0.02</v>
      </c>
      <c r="N78" s="8">
        <v>7.6020000000000003E-3</v>
      </c>
      <c r="O78" s="8">
        <v>2.7539999999999999E-3</v>
      </c>
      <c r="P78">
        <v>0</v>
      </c>
      <c r="Q78">
        <v>0</v>
      </c>
      <c r="R78">
        <v>0.1</v>
      </c>
      <c r="S78">
        <v>7.0000000000000007E-2</v>
      </c>
      <c r="T78">
        <v>0.28000000000000003</v>
      </c>
      <c r="U78">
        <v>0.2</v>
      </c>
      <c r="V78" s="8">
        <v>6.4440000000000001E-3</v>
      </c>
      <c r="W78">
        <v>0</v>
      </c>
      <c r="X78">
        <v>0</v>
      </c>
      <c r="Y78">
        <v>0</v>
      </c>
    </row>
    <row r="79" spans="1:25" x14ac:dyDescent="0.2">
      <c r="A79">
        <v>74</v>
      </c>
      <c r="B79">
        <v>0.03</v>
      </c>
      <c r="C79">
        <v>0</v>
      </c>
      <c r="D79">
        <v>0.02</v>
      </c>
      <c r="E79">
        <v>0.03</v>
      </c>
      <c r="F79">
        <v>0.13</v>
      </c>
      <c r="G79">
        <v>0.1</v>
      </c>
      <c r="H79" s="8">
        <v>2.221E-4</v>
      </c>
      <c r="I79" s="8">
        <v>1.163E-3</v>
      </c>
      <c r="J79" s="8">
        <v>8.6800000000000002E-3</v>
      </c>
      <c r="K79">
        <v>0.02</v>
      </c>
      <c r="L79">
        <v>0.01</v>
      </c>
      <c r="M79">
        <v>0.01</v>
      </c>
      <c r="N79" s="8">
        <v>6.6899999999999998E-3</v>
      </c>
      <c r="O79" s="8">
        <v>1.928E-3</v>
      </c>
      <c r="P79">
        <v>0</v>
      </c>
      <c r="Q79">
        <v>0</v>
      </c>
      <c r="R79">
        <v>7.0000000000000007E-2</v>
      </c>
      <c r="S79">
        <v>0.06</v>
      </c>
      <c r="T79">
        <v>0.3</v>
      </c>
      <c r="U79">
        <v>0.19</v>
      </c>
      <c r="V79">
        <v>0</v>
      </c>
      <c r="W79">
        <v>0</v>
      </c>
      <c r="X79">
        <v>0</v>
      </c>
      <c r="Y79">
        <v>0</v>
      </c>
    </row>
    <row r="80" spans="1:25" x14ac:dyDescent="0.2">
      <c r="A80">
        <v>75</v>
      </c>
      <c r="B80">
        <v>0.03</v>
      </c>
      <c r="C80">
        <v>0</v>
      </c>
      <c r="D80">
        <v>0.02</v>
      </c>
      <c r="E80">
        <v>0.02</v>
      </c>
      <c r="F80">
        <v>0.12</v>
      </c>
      <c r="G80">
        <v>0.08</v>
      </c>
      <c r="H80" s="8">
        <v>2.221E-4</v>
      </c>
      <c r="I80" s="8">
        <v>1.047E-3</v>
      </c>
      <c r="J80" s="8">
        <v>5.973E-3</v>
      </c>
      <c r="K80">
        <v>0.02</v>
      </c>
      <c r="L80" s="8">
        <v>8.8400000000000006E-3</v>
      </c>
      <c r="M80">
        <v>0.01</v>
      </c>
      <c r="N80" s="8">
        <v>2.1289999999999998E-3</v>
      </c>
      <c r="O80" s="8">
        <v>5.5080000000000005E-4</v>
      </c>
      <c r="P80">
        <v>0</v>
      </c>
      <c r="Q80">
        <v>0</v>
      </c>
      <c r="R80">
        <v>7.0000000000000007E-2</v>
      </c>
      <c r="S80">
        <v>0.05</v>
      </c>
      <c r="T80">
        <v>0.26</v>
      </c>
      <c r="U80">
        <v>0.18</v>
      </c>
      <c r="V80">
        <v>0</v>
      </c>
      <c r="W80">
        <v>0</v>
      </c>
      <c r="X80">
        <v>0</v>
      </c>
      <c r="Y80">
        <v>0</v>
      </c>
    </row>
    <row r="81" spans="1:25" x14ac:dyDescent="0.2">
      <c r="A81">
        <v>76</v>
      </c>
      <c r="B81">
        <v>0.03</v>
      </c>
      <c r="C81">
        <v>0</v>
      </c>
      <c r="D81">
        <v>0.02</v>
      </c>
      <c r="E81">
        <v>0.02</v>
      </c>
      <c r="F81">
        <v>0.12</v>
      </c>
      <c r="G81">
        <v>0.08</v>
      </c>
      <c r="H81" s="8">
        <v>3.7020000000000001E-5</v>
      </c>
      <c r="I81" s="8">
        <v>6.979E-4</v>
      </c>
      <c r="J81" s="8">
        <v>5.7580000000000001E-3</v>
      </c>
      <c r="K81">
        <v>0.01</v>
      </c>
      <c r="L81" s="8">
        <v>7.143E-3</v>
      </c>
      <c r="M81">
        <v>0.01</v>
      </c>
      <c r="N81" s="8">
        <v>2.4329999999999998E-3</v>
      </c>
      <c r="O81" s="8">
        <v>2.7540000000000003E-4</v>
      </c>
      <c r="P81">
        <v>0</v>
      </c>
      <c r="Q81">
        <v>0</v>
      </c>
      <c r="R81">
        <v>0.05</v>
      </c>
      <c r="S81">
        <v>0.04</v>
      </c>
      <c r="T81">
        <v>0.27</v>
      </c>
      <c r="U81">
        <v>0.15</v>
      </c>
      <c r="V81">
        <v>0</v>
      </c>
      <c r="W81">
        <v>0</v>
      </c>
      <c r="X81">
        <v>0</v>
      </c>
      <c r="Y81">
        <v>0</v>
      </c>
    </row>
    <row r="82" spans="1:25" x14ac:dyDescent="0.2">
      <c r="A82">
        <v>77</v>
      </c>
      <c r="B82">
        <v>0.03</v>
      </c>
      <c r="C82">
        <v>0</v>
      </c>
      <c r="D82">
        <v>0.02</v>
      </c>
      <c r="E82">
        <v>0.02</v>
      </c>
      <c r="F82">
        <v>0.11</v>
      </c>
      <c r="G82">
        <v>0.06</v>
      </c>
      <c r="H82" s="8">
        <v>7.4040000000000003E-5</v>
      </c>
      <c r="I82" s="8">
        <v>8.9179999999999999E-4</v>
      </c>
      <c r="J82" s="8">
        <v>3.7810000000000001E-3</v>
      </c>
      <c r="K82">
        <v>0.01</v>
      </c>
      <c r="L82" s="8">
        <v>6.6829999999999997E-3</v>
      </c>
      <c r="M82">
        <v>0.01</v>
      </c>
      <c r="N82" s="8">
        <v>1.825E-3</v>
      </c>
      <c r="O82">
        <v>0</v>
      </c>
      <c r="P82">
        <v>0</v>
      </c>
      <c r="Q82">
        <v>0</v>
      </c>
      <c r="R82">
        <v>0.05</v>
      </c>
      <c r="S82">
        <v>0.04</v>
      </c>
      <c r="T82">
        <v>0.24</v>
      </c>
      <c r="U82">
        <v>0.17</v>
      </c>
      <c r="V82">
        <v>0</v>
      </c>
      <c r="W82">
        <v>0</v>
      </c>
      <c r="X82">
        <v>0</v>
      </c>
      <c r="Y82">
        <v>0</v>
      </c>
    </row>
    <row r="83" spans="1:25" x14ac:dyDescent="0.2">
      <c r="A83">
        <v>78</v>
      </c>
      <c r="B83">
        <v>0.02</v>
      </c>
      <c r="C83">
        <v>0</v>
      </c>
      <c r="D83">
        <v>0.01</v>
      </c>
      <c r="E83">
        <v>0.01</v>
      </c>
      <c r="F83">
        <v>0.1</v>
      </c>
      <c r="G83">
        <v>0.05</v>
      </c>
      <c r="H83">
        <v>0</v>
      </c>
      <c r="I83" s="8">
        <v>8.9179999999999999E-4</v>
      </c>
      <c r="J83" s="8">
        <v>3.6089999999999998E-3</v>
      </c>
      <c r="K83" s="8">
        <v>6.0270000000000002E-3</v>
      </c>
      <c r="L83" s="8">
        <v>4.561E-3</v>
      </c>
      <c r="M83" s="8">
        <v>8.7480000000000006E-3</v>
      </c>
      <c r="N83" s="8">
        <v>6.0820000000000004E-4</v>
      </c>
      <c r="O83">
        <v>0</v>
      </c>
      <c r="P83">
        <v>0</v>
      </c>
      <c r="Q83">
        <v>0</v>
      </c>
      <c r="R83">
        <v>0.03</v>
      </c>
      <c r="S83">
        <v>0.03</v>
      </c>
      <c r="T83">
        <v>0.23</v>
      </c>
      <c r="U83">
        <v>0.15</v>
      </c>
      <c r="V83">
        <v>0</v>
      </c>
      <c r="W83">
        <v>0</v>
      </c>
      <c r="X83">
        <v>0</v>
      </c>
      <c r="Y83">
        <v>0</v>
      </c>
    </row>
    <row r="84" spans="1:25" x14ac:dyDescent="0.2">
      <c r="A84">
        <v>79</v>
      </c>
      <c r="B84">
        <v>0.02</v>
      </c>
      <c r="C84">
        <v>0</v>
      </c>
      <c r="D84">
        <v>0.01</v>
      </c>
      <c r="E84">
        <v>0.01</v>
      </c>
      <c r="F84">
        <v>0.09</v>
      </c>
      <c r="G84">
        <v>0.04</v>
      </c>
      <c r="H84" s="8">
        <v>3.7020000000000001E-5</v>
      </c>
      <c r="I84" s="8">
        <v>8.1430000000000001E-4</v>
      </c>
      <c r="J84" s="8">
        <v>2.6640000000000001E-3</v>
      </c>
      <c r="K84" s="8">
        <v>6.1609999999999998E-3</v>
      </c>
      <c r="L84" s="8">
        <v>5.3749999999999996E-3</v>
      </c>
      <c r="M84" s="8">
        <v>6.8910000000000004E-3</v>
      </c>
      <c r="N84" s="8">
        <v>3.0410000000000002E-4</v>
      </c>
      <c r="O84">
        <v>0</v>
      </c>
      <c r="P84">
        <v>0</v>
      </c>
      <c r="Q84">
        <v>0</v>
      </c>
      <c r="R84">
        <v>0.03</v>
      </c>
      <c r="S84">
        <v>0.02</v>
      </c>
      <c r="T84">
        <v>0.21</v>
      </c>
      <c r="U84">
        <v>0.13</v>
      </c>
      <c r="V84">
        <v>0</v>
      </c>
      <c r="W84">
        <v>0</v>
      </c>
      <c r="X84">
        <v>0</v>
      </c>
      <c r="Y84">
        <v>0</v>
      </c>
    </row>
    <row r="85" spans="1:25" x14ac:dyDescent="0.2">
      <c r="A85">
        <v>80</v>
      </c>
      <c r="B85">
        <v>0.02</v>
      </c>
      <c r="C85">
        <v>0</v>
      </c>
      <c r="D85">
        <v>0.01</v>
      </c>
      <c r="E85">
        <v>0.02</v>
      </c>
      <c r="F85">
        <v>0.09</v>
      </c>
      <c r="G85">
        <v>0.04</v>
      </c>
      <c r="H85" s="8">
        <v>1.111E-4</v>
      </c>
      <c r="I85" s="8">
        <v>7.7550000000000004E-4</v>
      </c>
      <c r="J85" s="8">
        <v>2.0200000000000001E-3</v>
      </c>
      <c r="K85" s="8">
        <v>4.6769999999999997E-3</v>
      </c>
      <c r="L85" s="8">
        <v>3.784E-3</v>
      </c>
      <c r="M85" s="8">
        <v>6.0699999999999999E-3</v>
      </c>
      <c r="N85" s="8">
        <v>3.0410000000000002E-4</v>
      </c>
      <c r="O85">
        <v>0</v>
      </c>
      <c r="P85">
        <v>0</v>
      </c>
      <c r="Q85">
        <v>0</v>
      </c>
      <c r="R85">
        <v>0.02</v>
      </c>
      <c r="S85">
        <v>0.02</v>
      </c>
      <c r="T85">
        <v>0.2</v>
      </c>
      <c r="U85">
        <v>0.14000000000000001</v>
      </c>
      <c r="V85">
        <v>0</v>
      </c>
      <c r="W85">
        <v>0</v>
      </c>
      <c r="X85">
        <v>0</v>
      </c>
      <c r="Y85">
        <v>0</v>
      </c>
    </row>
    <row r="86" spans="1:25" x14ac:dyDescent="0.2">
      <c r="A86">
        <v>81</v>
      </c>
      <c r="B86">
        <v>0.02</v>
      </c>
      <c r="C86">
        <v>0</v>
      </c>
      <c r="D86">
        <v>0.02</v>
      </c>
      <c r="E86">
        <v>0.01</v>
      </c>
      <c r="F86">
        <v>0.09</v>
      </c>
      <c r="G86">
        <v>0.03</v>
      </c>
      <c r="H86" s="8">
        <v>3.7020000000000001E-5</v>
      </c>
      <c r="I86" s="8">
        <v>8.5300000000000003E-4</v>
      </c>
      <c r="J86" s="8">
        <v>1.676E-3</v>
      </c>
      <c r="K86" s="8">
        <v>3.418E-3</v>
      </c>
      <c r="L86" s="8">
        <v>3.359E-3</v>
      </c>
      <c r="M86" s="8">
        <v>5.5700000000000003E-3</v>
      </c>
      <c r="N86" s="8">
        <v>3.0410000000000002E-4</v>
      </c>
      <c r="O86">
        <v>0</v>
      </c>
      <c r="P86">
        <v>0</v>
      </c>
      <c r="Q86">
        <v>0</v>
      </c>
      <c r="R86">
        <v>0.02</v>
      </c>
      <c r="S86">
        <v>0.02</v>
      </c>
      <c r="T86">
        <v>0.18</v>
      </c>
      <c r="U86">
        <v>0.11</v>
      </c>
      <c r="V86">
        <v>0</v>
      </c>
      <c r="W86">
        <v>0</v>
      </c>
      <c r="X86">
        <v>0</v>
      </c>
      <c r="Y86">
        <v>0</v>
      </c>
    </row>
    <row r="87" spans="1:25" x14ac:dyDescent="0.2">
      <c r="A87">
        <v>82</v>
      </c>
      <c r="B87">
        <v>0.02</v>
      </c>
      <c r="C87">
        <v>0</v>
      </c>
      <c r="D87">
        <v>0.02</v>
      </c>
      <c r="E87">
        <v>0.01</v>
      </c>
      <c r="F87">
        <v>0.08</v>
      </c>
      <c r="G87">
        <v>0.02</v>
      </c>
      <c r="H87">
        <v>0</v>
      </c>
      <c r="I87" s="8">
        <v>7.3669999999999996E-4</v>
      </c>
      <c r="J87" s="8">
        <v>1.2459999999999999E-3</v>
      </c>
      <c r="K87" s="8">
        <v>2.7430000000000002E-3</v>
      </c>
      <c r="L87" s="8">
        <v>2.7230000000000002E-3</v>
      </c>
      <c r="M87" s="8">
        <v>4.2490000000000002E-3</v>
      </c>
      <c r="N87">
        <v>0</v>
      </c>
      <c r="O87">
        <v>0</v>
      </c>
      <c r="P87">
        <v>0</v>
      </c>
      <c r="Q87">
        <v>0</v>
      </c>
      <c r="R87">
        <v>0.02</v>
      </c>
      <c r="S87">
        <v>0.01</v>
      </c>
      <c r="T87">
        <v>0.19</v>
      </c>
      <c r="U87">
        <v>0.12</v>
      </c>
      <c r="V87">
        <v>0</v>
      </c>
      <c r="W87">
        <v>0</v>
      </c>
      <c r="X87">
        <v>0</v>
      </c>
      <c r="Y87">
        <v>0</v>
      </c>
    </row>
    <row r="88" spans="1:25" x14ac:dyDescent="0.2">
      <c r="A88">
        <v>83</v>
      </c>
      <c r="B88">
        <v>0.02</v>
      </c>
      <c r="C88">
        <v>0</v>
      </c>
      <c r="D88">
        <v>0.01</v>
      </c>
      <c r="E88">
        <v>0.01</v>
      </c>
      <c r="F88">
        <v>0.08</v>
      </c>
      <c r="G88">
        <v>0.02</v>
      </c>
      <c r="H88" s="8">
        <v>3.7020000000000001E-5</v>
      </c>
      <c r="I88" s="8">
        <v>5.4279999999999997E-4</v>
      </c>
      <c r="J88" s="8">
        <v>8.5939999999999996E-4</v>
      </c>
      <c r="K88" s="8">
        <v>2.9229999999999998E-3</v>
      </c>
      <c r="L88" s="8">
        <v>2.0860000000000002E-3</v>
      </c>
      <c r="M88" s="8">
        <v>3.7139999999999999E-3</v>
      </c>
      <c r="N88">
        <v>0</v>
      </c>
      <c r="O88">
        <v>0</v>
      </c>
      <c r="P88">
        <v>0</v>
      </c>
      <c r="Q88">
        <v>0</v>
      </c>
      <c r="R88">
        <v>0.01</v>
      </c>
      <c r="S88" s="8">
        <v>9.6319999999999999E-3</v>
      </c>
      <c r="T88">
        <v>0.17</v>
      </c>
      <c r="U88">
        <v>0.11</v>
      </c>
      <c r="V88">
        <v>0</v>
      </c>
      <c r="W88">
        <v>0</v>
      </c>
      <c r="X88">
        <v>0</v>
      </c>
      <c r="Y88">
        <v>0</v>
      </c>
    </row>
    <row r="89" spans="1:25" x14ac:dyDescent="0.2">
      <c r="A89">
        <v>84</v>
      </c>
      <c r="B89">
        <v>0.02</v>
      </c>
      <c r="C89">
        <v>0</v>
      </c>
      <c r="D89">
        <v>0.01</v>
      </c>
      <c r="E89">
        <v>0.01</v>
      </c>
      <c r="F89">
        <v>7.0000000000000007E-2</v>
      </c>
      <c r="G89">
        <v>0.01</v>
      </c>
      <c r="H89">
        <v>0</v>
      </c>
      <c r="I89" s="8">
        <v>5.8160000000000004E-4</v>
      </c>
      <c r="J89" s="8">
        <v>5.1559999999999996E-4</v>
      </c>
      <c r="K89" s="8">
        <v>1.4840000000000001E-3</v>
      </c>
      <c r="L89" s="8">
        <v>2.4399999999999999E-3</v>
      </c>
      <c r="M89" s="8">
        <v>3.4989999999999999E-3</v>
      </c>
      <c r="N89">
        <v>0</v>
      </c>
      <c r="O89">
        <v>0</v>
      </c>
      <c r="P89">
        <v>0</v>
      </c>
      <c r="Q89">
        <v>0</v>
      </c>
      <c r="R89" s="8">
        <v>9.6259999999999991E-3</v>
      </c>
      <c r="S89" s="8">
        <v>6.8129999999999996E-3</v>
      </c>
      <c r="T89">
        <v>0.14000000000000001</v>
      </c>
      <c r="U89">
        <v>0.09</v>
      </c>
      <c r="V89">
        <v>0</v>
      </c>
      <c r="W89">
        <v>0</v>
      </c>
      <c r="X89">
        <v>0</v>
      </c>
      <c r="Y89">
        <v>0</v>
      </c>
    </row>
    <row r="90" spans="1:25" x14ac:dyDescent="0.2">
      <c r="A90">
        <v>85</v>
      </c>
      <c r="B90">
        <v>0.02</v>
      </c>
      <c r="C90">
        <v>0</v>
      </c>
      <c r="D90">
        <v>0.01</v>
      </c>
      <c r="E90">
        <v>0.01</v>
      </c>
      <c r="F90">
        <v>7.0000000000000007E-2</v>
      </c>
      <c r="G90">
        <v>0.01</v>
      </c>
      <c r="H90">
        <v>0</v>
      </c>
      <c r="I90" s="8">
        <v>4.2650000000000001E-4</v>
      </c>
      <c r="J90" s="8">
        <v>2.1479999999999999E-4</v>
      </c>
      <c r="K90" s="8">
        <v>1.529E-3</v>
      </c>
      <c r="L90" s="8">
        <v>1.6969999999999999E-3</v>
      </c>
      <c r="M90" s="8">
        <v>3.1779999999999998E-3</v>
      </c>
      <c r="N90">
        <v>0</v>
      </c>
      <c r="O90">
        <v>0</v>
      </c>
      <c r="P90">
        <v>0</v>
      </c>
      <c r="Q90">
        <v>0</v>
      </c>
      <c r="R90" s="8">
        <v>7.2199999999999999E-3</v>
      </c>
      <c r="S90" s="8">
        <v>6.2259999999999998E-3</v>
      </c>
      <c r="T90">
        <v>0.14000000000000001</v>
      </c>
      <c r="U90">
        <v>0.11</v>
      </c>
      <c r="V90">
        <v>0</v>
      </c>
      <c r="W90">
        <v>0</v>
      </c>
      <c r="X90">
        <v>0</v>
      </c>
      <c r="Y90">
        <v>0</v>
      </c>
    </row>
    <row r="91" spans="1:25" x14ac:dyDescent="0.2">
      <c r="A91">
        <v>86</v>
      </c>
      <c r="B91">
        <v>0.02</v>
      </c>
      <c r="C91">
        <v>0</v>
      </c>
      <c r="D91">
        <v>0.01</v>
      </c>
      <c r="E91">
        <v>0.01</v>
      </c>
      <c r="F91">
        <v>0.06</v>
      </c>
      <c r="G91" s="8">
        <v>9.4789999999999996E-3</v>
      </c>
      <c r="H91">
        <v>0</v>
      </c>
      <c r="I91" s="8">
        <v>1.939E-4</v>
      </c>
      <c r="J91" s="8">
        <v>1.2889999999999999E-4</v>
      </c>
      <c r="K91" s="8">
        <v>8.095E-4</v>
      </c>
      <c r="L91" s="8">
        <v>1.7329999999999999E-3</v>
      </c>
      <c r="M91" s="8">
        <v>2.392E-3</v>
      </c>
      <c r="N91">
        <v>0</v>
      </c>
      <c r="O91">
        <v>0</v>
      </c>
      <c r="P91">
        <v>0</v>
      </c>
      <c r="Q91">
        <v>0</v>
      </c>
      <c r="R91" s="8">
        <v>8.4869999999999998E-3</v>
      </c>
      <c r="S91" s="8">
        <v>5.6379999999999998E-3</v>
      </c>
      <c r="T91">
        <v>0.12</v>
      </c>
      <c r="U91">
        <v>0.09</v>
      </c>
      <c r="V91">
        <v>0</v>
      </c>
      <c r="W91">
        <v>0</v>
      </c>
      <c r="X91">
        <v>0</v>
      </c>
      <c r="Y91">
        <v>0</v>
      </c>
    </row>
    <row r="92" spans="1:25" x14ac:dyDescent="0.2">
      <c r="A92">
        <v>87</v>
      </c>
      <c r="B92">
        <v>0.02</v>
      </c>
      <c r="C92">
        <v>0</v>
      </c>
      <c r="D92">
        <v>0.01</v>
      </c>
      <c r="E92">
        <v>0.01</v>
      </c>
      <c r="F92">
        <v>0.06</v>
      </c>
      <c r="G92" s="8">
        <v>7.6239999999999997E-3</v>
      </c>
      <c r="H92" s="8">
        <v>3.7020000000000001E-5</v>
      </c>
      <c r="I92" s="8">
        <v>5.4279999999999997E-4</v>
      </c>
      <c r="J92" s="8">
        <v>2.5779999999999998E-4</v>
      </c>
      <c r="K92" s="8">
        <v>8.095E-4</v>
      </c>
      <c r="L92" s="8">
        <v>2.1220000000000002E-3</v>
      </c>
      <c r="M92" s="8">
        <v>1.892E-3</v>
      </c>
      <c r="N92">
        <v>0</v>
      </c>
      <c r="O92">
        <v>0</v>
      </c>
      <c r="P92">
        <v>0</v>
      </c>
      <c r="Q92">
        <v>0</v>
      </c>
      <c r="R92" s="8">
        <v>4.3070000000000001E-3</v>
      </c>
      <c r="S92" s="8">
        <v>3.5239999999999998E-3</v>
      </c>
      <c r="T92">
        <v>0.13</v>
      </c>
      <c r="U92">
        <v>0.11</v>
      </c>
      <c r="V92">
        <v>0</v>
      </c>
      <c r="W92">
        <v>0</v>
      </c>
      <c r="X92">
        <v>0</v>
      </c>
      <c r="Y92">
        <v>0</v>
      </c>
    </row>
    <row r="93" spans="1:25" x14ac:dyDescent="0.2">
      <c r="A93">
        <v>88</v>
      </c>
      <c r="B93">
        <v>0.02</v>
      </c>
      <c r="C93">
        <v>0</v>
      </c>
      <c r="D93">
        <v>0.01</v>
      </c>
      <c r="E93">
        <v>0.01</v>
      </c>
      <c r="F93">
        <v>0.06</v>
      </c>
      <c r="G93" s="8">
        <v>7.0060000000000001E-3</v>
      </c>
      <c r="H93">
        <v>0</v>
      </c>
      <c r="I93" s="8">
        <v>1.939E-4</v>
      </c>
      <c r="J93" s="8">
        <v>8.5939999999999994E-5</v>
      </c>
      <c r="K93" s="8">
        <v>4.0479999999999997E-4</v>
      </c>
      <c r="L93" s="8">
        <v>1.8389999999999999E-3</v>
      </c>
      <c r="M93" s="8">
        <v>2.8570000000000002E-3</v>
      </c>
      <c r="N93">
        <v>0</v>
      </c>
      <c r="O93">
        <v>0</v>
      </c>
      <c r="P93">
        <v>0</v>
      </c>
      <c r="Q93">
        <v>0</v>
      </c>
      <c r="R93" s="8">
        <v>3.9269999999999999E-3</v>
      </c>
      <c r="S93" s="8">
        <v>5.1679999999999999E-3</v>
      </c>
      <c r="T93">
        <v>0.12</v>
      </c>
      <c r="U93">
        <v>0.09</v>
      </c>
      <c r="V93">
        <v>0</v>
      </c>
      <c r="W93">
        <v>0</v>
      </c>
      <c r="X93">
        <v>0</v>
      </c>
      <c r="Y93">
        <v>0</v>
      </c>
    </row>
    <row r="94" spans="1:25" x14ac:dyDescent="0.2">
      <c r="A94">
        <v>89</v>
      </c>
      <c r="B94">
        <v>0.02</v>
      </c>
      <c r="C94">
        <v>0</v>
      </c>
      <c r="D94">
        <v>0.01</v>
      </c>
      <c r="E94">
        <v>0.01</v>
      </c>
      <c r="F94">
        <v>0.06</v>
      </c>
      <c r="G94" s="8">
        <v>5.1510000000000002E-3</v>
      </c>
      <c r="H94" s="8">
        <v>3.7020000000000001E-5</v>
      </c>
      <c r="I94" s="8">
        <v>7.7550000000000001E-5</v>
      </c>
      <c r="J94" s="8">
        <v>4.2969999999999997E-5</v>
      </c>
      <c r="K94" s="8">
        <v>3.1480000000000001E-4</v>
      </c>
      <c r="L94" s="8">
        <v>1.6969999999999999E-3</v>
      </c>
      <c r="M94" s="8">
        <v>1.892E-3</v>
      </c>
      <c r="N94">
        <v>0</v>
      </c>
      <c r="O94">
        <v>0</v>
      </c>
      <c r="P94">
        <v>0</v>
      </c>
      <c r="Q94">
        <v>0</v>
      </c>
      <c r="R94" s="8">
        <v>4.1799999999999997E-3</v>
      </c>
      <c r="S94" s="8">
        <v>4.2290000000000001E-3</v>
      </c>
      <c r="T94">
        <v>0.11</v>
      </c>
      <c r="U94">
        <v>7.0000000000000007E-2</v>
      </c>
      <c r="V94">
        <v>0</v>
      </c>
      <c r="W94">
        <v>0</v>
      </c>
      <c r="X94">
        <v>0</v>
      </c>
      <c r="Y94">
        <v>0</v>
      </c>
    </row>
    <row r="95" spans="1:25" x14ac:dyDescent="0.2">
      <c r="A95">
        <v>90</v>
      </c>
      <c r="B95">
        <v>0.02</v>
      </c>
      <c r="C95">
        <v>0</v>
      </c>
      <c r="D95">
        <v>0.01</v>
      </c>
      <c r="E95">
        <v>0.01</v>
      </c>
      <c r="F95">
        <v>0.06</v>
      </c>
      <c r="G95" s="8">
        <v>4.3270000000000001E-3</v>
      </c>
      <c r="H95" s="8">
        <v>3.7020000000000001E-5</v>
      </c>
      <c r="I95" s="8">
        <v>7.7550000000000001E-5</v>
      </c>
      <c r="J95">
        <v>0</v>
      </c>
      <c r="K95" s="8">
        <v>3.1480000000000001E-4</v>
      </c>
      <c r="L95" s="8">
        <v>1.5200000000000001E-3</v>
      </c>
      <c r="M95" s="8">
        <v>1.2849999999999999E-3</v>
      </c>
      <c r="N95">
        <v>0</v>
      </c>
      <c r="O95">
        <v>0</v>
      </c>
      <c r="P95">
        <v>0</v>
      </c>
      <c r="Q95">
        <v>0</v>
      </c>
      <c r="R95" s="8">
        <v>1.3929999999999999E-3</v>
      </c>
      <c r="S95" s="8">
        <v>3.2889999999999998E-3</v>
      </c>
      <c r="T95">
        <v>0.09</v>
      </c>
      <c r="U95">
        <v>0.05</v>
      </c>
      <c r="V95">
        <v>0</v>
      </c>
      <c r="W95">
        <v>0</v>
      </c>
      <c r="X95">
        <v>0</v>
      </c>
      <c r="Y95">
        <v>0</v>
      </c>
    </row>
    <row r="96" spans="1:25" x14ac:dyDescent="0.2">
      <c r="A96">
        <v>91</v>
      </c>
      <c r="B96">
        <v>0.02</v>
      </c>
      <c r="C96">
        <v>0</v>
      </c>
      <c r="D96">
        <v>0.01</v>
      </c>
      <c r="E96">
        <v>0.01</v>
      </c>
      <c r="F96">
        <v>0.06</v>
      </c>
      <c r="G96" s="8">
        <v>3.503E-3</v>
      </c>
      <c r="H96" s="8">
        <v>3.7020000000000001E-5</v>
      </c>
      <c r="I96" s="8">
        <v>2.3259999999999999E-4</v>
      </c>
      <c r="J96">
        <v>0</v>
      </c>
      <c r="K96" s="8">
        <v>3.1480000000000001E-4</v>
      </c>
      <c r="L96" s="8">
        <v>1.874E-3</v>
      </c>
      <c r="M96" s="8">
        <v>1.75E-3</v>
      </c>
      <c r="N96">
        <v>0</v>
      </c>
      <c r="O96">
        <v>0</v>
      </c>
      <c r="P96">
        <v>0</v>
      </c>
      <c r="Q96">
        <v>0</v>
      </c>
      <c r="R96" s="8">
        <v>2.0270000000000002E-3</v>
      </c>
      <c r="S96" s="8">
        <v>1.9970000000000001E-3</v>
      </c>
      <c r="T96">
        <v>0.09</v>
      </c>
      <c r="U96">
        <v>0.06</v>
      </c>
      <c r="V96">
        <v>0</v>
      </c>
      <c r="W96">
        <v>0</v>
      </c>
      <c r="X96">
        <v>0</v>
      </c>
      <c r="Y96">
        <v>0</v>
      </c>
    </row>
    <row r="97" spans="1:25" x14ac:dyDescent="0.2">
      <c r="A97">
        <v>92</v>
      </c>
      <c r="B97">
        <v>0.02</v>
      </c>
      <c r="C97">
        <v>0</v>
      </c>
      <c r="D97">
        <v>0.01</v>
      </c>
      <c r="E97" s="8">
        <v>9.7610000000000006E-3</v>
      </c>
      <c r="F97">
        <v>0.06</v>
      </c>
      <c r="G97" s="8">
        <v>2.7820000000000002E-3</v>
      </c>
      <c r="H97">
        <v>0</v>
      </c>
      <c r="I97" s="8">
        <v>1.939E-4</v>
      </c>
      <c r="J97">
        <v>0</v>
      </c>
      <c r="K97" s="8">
        <v>1.7990000000000001E-4</v>
      </c>
      <c r="L97" s="8">
        <v>1.1670000000000001E-3</v>
      </c>
      <c r="M97" s="8">
        <v>1.464E-3</v>
      </c>
      <c r="N97">
        <v>0</v>
      </c>
      <c r="O97">
        <v>0</v>
      </c>
      <c r="P97">
        <v>0</v>
      </c>
      <c r="Q97">
        <v>0</v>
      </c>
      <c r="R97" s="8">
        <v>1.2669999999999999E-3</v>
      </c>
      <c r="S97" s="8">
        <v>2.5839999999999999E-3</v>
      </c>
      <c r="T97">
        <v>0.08</v>
      </c>
      <c r="U97">
        <v>0.06</v>
      </c>
      <c r="V97">
        <v>0</v>
      </c>
      <c r="W97">
        <v>0</v>
      </c>
      <c r="X97">
        <v>0</v>
      </c>
      <c r="Y97">
        <v>0</v>
      </c>
    </row>
    <row r="98" spans="1:25" x14ac:dyDescent="0.2">
      <c r="A98">
        <v>93</v>
      </c>
      <c r="B98">
        <v>0.02</v>
      </c>
      <c r="C98">
        <v>0</v>
      </c>
      <c r="D98">
        <v>0.01</v>
      </c>
      <c r="E98" s="8">
        <v>9.2540000000000001E-3</v>
      </c>
      <c r="F98">
        <v>0.05</v>
      </c>
      <c r="G98" s="8">
        <v>2.1640000000000001E-3</v>
      </c>
      <c r="H98" s="8">
        <v>3.7020000000000001E-5</v>
      </c>
      <c r="I98" s="8">
        <v>2.7139999999999998E-4</v>
      </c>
      <c r="J98">
        <v>0</v>
      </c>
      <c r="K98" s="8">
        <v>4.4969999999999998E-5</v>
      </c>
      <c r="L98" s="8">
        <v>1.379E-3</v>
      </c>
      <c r="M98" s="8">
        <v>1.678E-3</v>
      </c>
      <c r="N98">
        <v>0</v>
      </c>
      <c r="O98">
        <v>0</v>
      </c>
      <c r="P98">
        <v>0</v>
      </c>
      <c r="Q98">
        <v>0</v>
      </c>
      <c r="R98" s="8">
        <v>1.2669999999999999E-3</v>
      </c>
      <c r="S98" s="8">
        <v>2.5839999999999999E-3</v>
      </c>
      <c r="T98">
        <v>0.08</v>
      </c>
      <c r="U98">
        <v>0.03</v>
      </c>
      <c r="V98">
        <v>0</v>
      </c>
      <c r="W98">
        <v>0</v>
      </c>
      <c r="X98">
        <v>0</v>
      </c>
      <c r="Y98">
        <v>0</v>
      </c>
    </row>
    <row r="99" spans="1:25" x14ac:dyDescent="0.2">
      <c r="A99">
        <v>94</v>
      </c>
      <c r="B99">
        <v>0.01</v>
      </c>
      <c r="C99">
        <v>0</v>
      </c>
      <c r="D99" s="8">
        <v>8.7329999999999994E-3</v>
      </c>
      <c r="E99">
        <v>0.01</v>
      </c>
      <c r="F99">
        <v>0.05</v>
      </c>
      <c r="G99" s="8">
        <v>1.3389999999999999E-3</v>
      </c>
      <c r="H99">
        <v>0</v>
      </c>
      <c r="I99" s="8">
        <v>7.7550000000000001E-5</v>
      </c>
      <c r="J99">
        <v>0</v>
      </c>
      <c r="K99" s="8">
        <v>4.4969999999999998E-5</v>
      </c>
      <c r="L99" s="8">
        <v>1.1670000000000001E-3</v>
      </c>
      <c r="M99" s="8">
        <v>1.178E-3</v>
      </c>
      <c r="N99">
        <v>0</v>
      </c>
      <c r="O99">
        <v>0</v>
      </c>
      <c r="P99">
        <v>0</v>
      </c>
      <c r="Q99">
        <v>0</v>
      </c>
      <c r="R99" s="8">
        <v>3.8000000000000002E-4</v>
      </c>
      <c r="S99" s="8">
        <v>2.349E-3</v>
      </c>
      <c r="T99">
        <v>0.06</v>
      </c>
      <c r="U99">
        <v>0.03</v>
      </c>
      <c r="V99">
        <v>0</v>
      </c>
      <c r="W99">
        <v>0</v>
      </c>
      <c r="X99">
        <v>0</v>
      </c>
      <c r="Y99">
        <v>0</v>
      </c>
    </row>
    <row r="100" spans="1:25" x14ac:dyDescent="0.2">
      <c r="A100">
        <v>95</v>
      </c>
      <c r="B100">
        <v>0.02</v>
      </c>
      <c r="C100">
        <v>0</v>
      </c>
      <c r="D100" s="8">
        <v>9.1420000000000008E-3</v>
      </c>
      <c r="E100" s="8">
        <v>7.7330000000000003E-3</v>
      </c>
      <c r="F100">
        <v>0.05</v>
      </c>
      <c r="G100" s="8">
        <v>1.0300000000000001E-3</v>
      </c>
      <c r="H100">
        <v>0</v>
      </c>
      <c r="I100" s="8">
        <v>3.8770000000000003E-5</v>
      </c>
      <c r="J100">
        <v>0</v>
      </c>
      <c r="K100">
        <v>0</v>
      </c>
      <c r="L100" s="8">
        <v>1.273E-3</v>
      </c>
      <c r="M100" s="8">
        <v>1.1069999999999999E-3</v>
      </c>
      <c r="N100">
        <v>0</v>
      </c>
      <c r="O100">
        <v>0</v>
      </c>
      <c r="P100">
        <v>0</v>
      </c>
      <c r="Q100">
        <v>0</v>
      </c>
      <c r="R100" s="8">
        <v>5.0670000000000001E-4</v>
      </c>
      <c r="S100" s="8">
        <v>1.7619999999999999E-3</v>
      </c>
      <c r="T100">
        <v>7.0000000000000007E-2</v>
      </c>
      <c r="U100">
        <v>0.03</v>
      </c>
      <c r="V100">
        <v>0</v>
      </c>
      <c r="W100">
        <v>0</v>
      </c>
      <c r="X100">
        <v>0</v>
      </c>
      <c r="Y100">
        <v>0</v>
      </c>
    </row>
    <row r="101" spans="1:25" x14ac:dyDescent="0.2">
      <c r="A101">
        <v>96</v>
      </c>
      <c r="B101">
        <v>0.02</v>
      </c>
      <c r="C101">
        <v>0</v>
      </c>
      <c r="D101">
        <v>0.01</v>
      </c>
      <c r="E101" s="8">
        <v>9.2540000000000001E-3</v>
      </c>
      <c r="F101">
        <v>0.05</v>
      </c>
      <c r="G101" s="8">
        <v>1.4419999999999999E-3</v>
      </c>
      <c r="H101">
        <v>0</v>
      </c>
      <c r="I101" s="8">
        <v>3.8770000000000003E-5</v>
      </c>
      <c r="J101">
        <v>0</v>
      </c>
      <c r="K101">
        <v>0</v>
      </c>
      <c r="L101" s="8">
        <v>1.096E-3</v>
      </c>
      <c r="M101" s="8">
        <v>9.9979999999999991E-4</v>
      </c>
      <c r="N101">
        <v>0</v>
      </c>
      <c r="O101">
        <v>0</v>
      </c>
      <c r="P101">
        <v>0</v>
      </c>
      <c r="Q101">
        <v>0</v>
      </c>
      <c r="R101" s="8">
        <v>3.8000000000000002E-4</v>
      </c>
      <c r="S101" s="8">
        <v>1.879E-3</v>
      </c>
      <c r="T101">
        <v>0.05</v>
      </c>
      <c r="U101">
        <v>0.02</v>
      </c>
      <c r="V101">
        <v>0</v>
      </c>
      <c r="W101">
        <v>0</v>
      </c>
      <c r="X101">
        <v>0</v>
      </c>
      <c r="Y101">
        <v>0</v>
      </c>
    </row>
    <row r="102" spans="1:25" x14ac:dyDescent="0.2">
      <c r="A102">
        <v>97</v>
      </c>
      <c r="B102">
        <v>0.01</v>
      </c>
      <c r="C102">
        <v>0</v>
      </c>
      <c r="D102" s="8">
        <v>9.5510000000000005E-3</v>
      </c>
      <c r="E102" s="8">
        <v>9.3810000000000004E-3</v>
      </c>
      <c r="F102">
        <v>0.05</v>
      </c>
      <c r="G102" s="8">
        <v>9.2730000000000004E-4</v>
      </c>
      <c r="H102">
        <v>0</v>
      </c>
      <c r="I102">
        <v>0</v>
      </c>
      <c r="J102">
        <v>0</v>
      </c>
      <c r="K102">
        <v>0</v>
      </c>
      <c r="L102" s="8">
        <v>1.0610000000000001E-3</v>
      </c>
      <c r="M102" s="8">
        <v>1.1069999999999999E-3</v>
      </c>
      <c r="N102">
        <v>0</v>
      </c>
      <c r="O102">
        <v>0</v>
      </c>
      <c r="P102">
        <v>0</v>
      </c>
      <c r="Q102">
        <v>0</v>
      </c>
      <c r="R102" s="8">
        <v>6.3330000000000005E-4</v>
      </c>
      <c r="S102" s="8">
        <v>1.9970000000000001E-3</v>
      </c>
      <c r="T102">
        <v>0.05</v>
      </c>
      <c r="U102">
        <v>0.02</v>
      </c>
      <c r="V102">
        <v>0</v>
      </c>
      <c r="W102">
        <v>0</v>
      </c>
      <c r="X102">
        <v>0</v>
      </c>
      <c r="Y102">
        <v>0</v>
      </c>
    </row>
    <row r="103" spans="1:25" x14ac:dyDescent="0.2">
      <c r="A103">
        <v>98</v>
      </c>
      <c r="B103">
        <v>0.01</v>
      </c>
      <c r="C103">
        <v>0</v>
      </c>
      <c r="D103" s="8">
        <v>9.1420000000000008E-3</v>
      </c>
      <c r="E103" s="8">
        <v>6.4650000000000003E-3</v>
      </c>
      <c r="F103">
        <v>0.05</v>
      </c>
      <c r="G103" s="8">
        <v>1.1329999999999999E-3</v>
      </c>
      <c r="H103">
        <v>0</v>
      </c>
      <c r="I103" s="8">
        <v>7.7550000000000001E-5</v>
      </c>
      <c r="J103">
        <v>0</v>
      </c>
      <c r="K103">
        <v>0</v>
      </c>
      <c r="L103" s="8">
        <v>9.5469999999999995E-4</v>
      </c>
      <c r="M103" s="8">
        <v>8.5700000000000001E-4</v>
      </c>
      <c r="N103">
        <v>0</v>
      </c>
      <c r="O103">
        <v>0</v>
      </c>
      <c r="P103">
        <v>0</v>
      </c>
      <c r="Q103">
        <v>0</v>
      </c>
      <c r="R103" s="8">
        <v>2.5329999999999998E-4</v>
      </c>
      <c r="S103" s="8">
        <v>9.3970000000000002E-4</v>
      </c>
      <c r="T103">
        <v>0.04</v>
      </c>
      <c r="U103">
        <v>0.02</v>
      </c>
      <c r="V103">
        <v>0</v>
      </c>
      <c r="W103">
        <v>0</v>
      </c>
      <c r="X103">
        <v>0</v>
      </c>
      <c r="Y103">
        <v>0</v>
      </c>
    </row>
    <row r="104" spans="1:25" x14ac:dyDescent="0.2">
      <c r="A104">
        <v>99</v>
      </c>
      <c r="B104">
        <v>0.01</v>
      </c>
      <c r="C104">
        <v>0</v>
      </c>
      <c r="D104" s="8">
        <v>6.8219999999999999E-3</v>
      </c>
      <c r="E104" s="8">
        <v>7.0990000000000003E-3</v>
      </c>
      <c r="F104">
        <v>0.05</v>
      </c>
      <c r="G104" s="8">
        <v>4.1209999999999999E-4</v>
      </c>
      <c r="H104">
        <v>0</v>
      </c>
      <c r="I104" s="8">
        <v>3.8770000000000003E-5</v>
      </c>
      <c r="J104">
        <v>0</v>
      </c>
      <c r="K104">
        <v>0</v>
      </c>
      <c r="L104" s="8">
        <v>8.1329999999999998E-4</v>
      </c>
      <c r="M104" s="8">
        <v>9.9979999999999991E-4</v>
      </c>
      <c r="N104">
        <v>0</v>
      </c>
      <c r="O104">
        <v>0</v>
      </c>
      <c r="P104">
        <v>0</v>
      </c>
      <c r="Q104">
        <v>0</v>
      </c>
      <c r="R104" s="8">
        <v>1.2669999999999999E-4</v>
      </c>
      <c r="S104" s="8">
        <v>1.41E-3</v>
      </c>
      <c r="T104">
        <v>0.03</v>
      </c>
      <c r="U104">
        <v>0.01</v>
      </c>
      <c r="V104">
        <v>0</v>
      </c>
      <c r="W104">
        <v>0</v>
      </c>
      <c r="X104">
        <v>0</v>
      </c>
      <c r="Y104">
        <v>0</v>
      </c>
    </row>
    <row r="105" spans="1:25" x14ac:dyDescent="0.2">
      <c r="A105">
        <v>100</v>
      </c>
      <c r="B105">
        <v>0.01</v>
      </c>
      <c r="C105">
        <v>0</v>
      </c>
      <c r="D105" s="8">
        <v>5.8669999999999998E-3</v>
      </c>
      <c r="E105" s="8">
        <v>6.0850000000000001E-3</v>
      </c>
      <c r="F105">
        <v>0.04</v>
      </c>
      <c r="G105" s="8">
        <v>4.1209999999999999E-4</v>
      </c>
      <c r="H105">
        <v>0</v>
      </c>
      <c r="I105" s="8">
        <v>3.8770000000000003E-5</v>
      </c>
      <c r="J105">
        <v>0</v>
      </c>
      <c r="K105">
        <v>0</v>
      </c>
      <c r="L105" s="8">
        <v>7.4260000000000005E-4</v>
      </c>
      <c r="M105" s="8">
        <v>8.2129999999999996E-4</v>
      </c>
      <c r="N105">
        <v>0</v>
      </c>
      <c r="O105">
        <v>0</v>
      </c>
      <c r="P105">
        <v>0</v>
      </c>
      <c r="Q105">
        <v>0</v>
      </c>
      <c r="R105">
        <v>0</v>
      </c>
      <c r="S105" s="8">
        <v>1.41E-3</v>
      </c>
      <c r="T105">
        <v>0.03</v>
      </c>
      <c r="U105" s="8">
        <v>4.2729999999999999E-3</v>
      </c>
      <c r="V105">
        <v>0</v>
      </c>
      <c r="W105">
        <v>0</v>
      </c>
      <c r="X105">
        <v>0</v>
      </c>
      <c r="Y105">
        <v>0</v>
      </c>
    </row>
    <row r="106" spans="1:25" x14ac:dyDescent="0.2">
      <c r="A106">
        <v>101</v>
      </c>
      <c r="B106">
        <v>0.01</v>
      </c>
      <c r="C106">
        <v>0</v>
      </c>
      <c r="D106" s="8">
        <v>3.9569999999999996E-3</v>
      </c>
      <c r="E106" s="8">
        <v>4.437E-3</v>
      </c>
      <c r="F106">
        <v>0.04</v>
      </c>
      <c r="G106" s="8">
        <v>1.03E-4</v>
      </c>
      <c r="H106">
        <v>0</v>
      </c>
      <c r="I106" s="8">
        <v>3.8770000000000003E-5</v>
      </c>
      <c r="J106">
        <v>0</v>
      </c>
      <c r="K106">
        <v>0</v>
      </c>
      <c r="L106" s="8">
        <v>6.3650000000000002E-4</v>
      </c>
      <c r="M106" s="8">
        <v>6.7840000000000001E-4</v>
      </c>
      <c r="N106">
        <v>0</v>
      </c>
      <c r="O106">
        <v>0</v>
      </c>
      <c r="P106">
        <v>0</v>
      </c>
      <c r="Q106">
        <v>0</v>
      </c>
      <c r="R106" s="8">
        <v>1.2669999999999999E-4</v>
      </c>
      <c r="S106" s="8">
        <v>1.9970000000000001E-3</v>
      </c>
      <c r="T106">
        <v>0.03</v>
      </c>
      <c r="U106" s="8">
        <v>4.2729999999999999E-3</v>
      </c>
      <c r="V106">
        <v>0</v>
      </c>
      <c r="W106">
        <v>0</v>
      </c>
      <c r="X106">
        <v>0</v>
      </c>
      <c r="Y106">
        <v>0</v>
      </c>
    </row>
    <row r="107" spans="1:25" x14ac:dyDescent="0.2">
      <c r="A107">
        <v>102</v>
      </c>
      <c r="B107">
        <v>0.01</v>
      </c>
      <c r="C107">
        <v>0</v>
      </c>
      <c r="D107" s="8">
        <v>4.0930000000000003E-3</v>
      </c>
      <c r="E107" s="8">
        <v>6.0850000000000001E-3</v>
      </c>
      <c r="F107">
        <v>0.04</v>
      </c>
      <c r="G107" s="8">
        <v>7.2119999999999997E-4</v>
      </c>
      <c r="H107">
        <v>0</v>
      </c>
      <c r="I107">
        <v>0</v>
      </c>
      <c r="J107">
        <v>0</v>
      </c>
      <c r="K107">
        <v>0</v>
      </c>
      <c r="L107" s="8">
        <v>6.7179999999999996E-4</v>
      </c>
      <c r="M107" s="8">
        <v>6.4269999999999996E-4</v>
      </c>
      <c r="N107">
        <v>0</v>
      </c>
      <c r="O107">
        <v>0</v>
      </c>
      <c r="P107">
        <v>0</v>
      </c>
      <c r="Q107">
        <v>0</v>
      </c>
      <c r="R107" s="8">
        <v>1.2669999999999999E-4</v>
      </c>
      <c r="S107" s="8">
        <v>1.5269999999999999E-3</v>
      </c>
      <c r="T107">
        <v>0.03</v>
      </c>
      <c r="U107" s="8">
        <v>5.3410000000000003E-3</v>
      </c>
      <c r="V107">
        <v>0</v>
      </c>
      <c r="W107">
        <v>0</v>
      </c>
      <c r="X107">
        <v>0</v>
      </c>
      <c r="Y107">
        <v>0</v>
      </c>
    </row>
    <row r="108" spans="1:25" x14ac:dyDescent="0.2">
      <c r="A108">
        <v>103</v>
      </c>
      <c r="B108">
        <v>0.01</v>
      </c>
      <c r="C108">
        <v>0</v>
      </c>
      <c r="D108" s="8">
        <v>4.3660000000000001E-3</v>
      </c>
      <c r="E108" s="8">
        <v>6.9719999999999999E-3</v>
      </c>
      <c r="F108">
        <v>0.04</v>
      </c>
      <c r="G108">
        <v>0</v>
      </c>
      <c r="H108">
        <v>0</v>
      </c>
      <c r="I108">
        <v>0</v>
      </c>
      <c r="J108">
        <v>0</v>
      </c>
      <c r="K108">
        <v>0</v>
      </c>
      <c r="L108" s="8">
        <v>7.0719999999999995E-4</v>
      </c>
      <c r="M108" s="8">
        <v>7.4989999999999996E-4</v>
      </c>
      <c r="N108">
        <v>0</v>
      </c>
      <c r="O108">
        <v>0</v>
      </c>
      <c r="P108">
        <v>0</v>
      </c>
      <c r="Q108">
        <v>0</v>
      </c>
      <c r="R108">
        <v>0</v>
      </c>
      <c r="S108" s="8">
        <v>2.232E-3</v>
      </c>
      <c r="T108">
        <v>0.02</v>
      </c>
      <c r="U108" s="8">
        <v>2.1359999999999999E-3</v>
      </c>
      <c r="V108">
        <v>0</v>
      </c>
      <c r="W108">
        <v>0</v>
      </c>
      <c r="X108">
        <v>0</v>
      </c>
      <c r="Y108">
        <v>0</v>
      </c>
    </row>
    <row r="109" spans="1:25" x14ac:dyDescent="0.2">
      <c r="A109">
        <v>104</v>
      </c>
      <c r="B109">
        <v>0.01</v>
      </c>
      <c r="C109">
        <v>0</v>
      </c>
      <c r="D109" s="8">
        <v>3.411E-3</v>
      </c>
      <c r="E109" s="8">
        <v>4.6899999999999997E-3</v>
      </c>
      <c r="F109">
        <v>0.04</v>
      </c>
      <c r="G109" s="8">
        <v>1.03E-4</v>
      </c>
      <c r="H109">
        <v>0</v>
      </c>
      <c r="I109">
        <v>0</v>
      </c>
      <c r="J109">
        <v>0</v>
      </c>
      <c r="K109">
        <v>0</v>
      </c>
      <c r="L109" s="8">
        <v>6.7179999999999996E-4</v>
      </c>
      <c r="M109" s="8">
        <v>7.1409999999999996E-4</v>
      </c>
      <c r="N109">
        <v>0</v>
      </c>
      <c r="O109">
        <v>0</v>
      </c>
      <c r="P109">
        <v>0</v>
      </c>
      <c r="Q109">
        <v>0</v>
      </c>
      <c r="R109">
        <v>0</v>
      </c>
      <c r="S109" s="8">
        <v>1.879E-3</v>
      </c>
      <c r="T109">
        <v>0.02</v>
      </c>
      <c r="U109">
        <v>0</v>
      </c>
      <c r="V109">
        <v>0</v>
      </c>
      <c r="W109">
        <v>0</v>
      </c>
      <c r="X109">
        <v>0</v>
      </c>
      <c r="Y109">
        <v>0</v>
      </c>
    </row>
    <row r="110" spans="1:25" x14ac:dyDescent="0.2">
      <c r="A110">
        <v>105</v>
      </c>
      <c r="B110">
        <v>0.01</v>
      </c>
      <c r="C110">
        <v>0</v>
      </c>
      <c r="D110" s="8">
        <v>2.5929999999999998E-3</v>
      </c>
      <c r="E110" s="8">
        <v>5.1970000000000002E-3</v>
      </c>
      <c r="F110">
        <v>0.04</v>
      </c>
      <c r="G110">
        <v>0</v>
      </c>
      <c r="H110">
        <v>0</v>
      </c>
      <c r="I110">
        <v>0</v>
      </c>
      <c r="J110">
        <v>0</v>
      </c>
      <c r="K110">
        <v>0</v>
      </c>
      <c r="L110" s="8">
        <v>6.7179999999999996E-4</v>
      </c>
      <c r="M110" s="8">
        <v>5.3560000000000001E-4</v>
      </c>
      <c r="N110">
        <v>0</v>
      </c>
      <c r="O110">
        <v>0</v>
      </c>
      <c r="P110">
        <v>0</v>
      </c>
      <c r="Q110">
        <v>0</v>
      </c>
      <c r="R110">
        <v>0</v>
      </c>
      <c r="S110" s="8">
        <v>2.349E-3</v>
      </c>
      <c r="T110">
        <v>0.02</v>
      </c>
      <c r="U110">
        <v>0</v>
      </c>
      <c r="V110">
        <v>0</v>
      </c>
      <c r="W110">
        <v>0</v>
      </c>
      <c r="X110">
        <v>0</v>
      </c>
      <c r="Y110">
        <v>0</v>
      </c>
    </row>
    <row r="111" spans="1:25" x14ac:dyDescent="0.2">
      <c r="A111">
        <v>106</v>
      </c>
      <c r="B111" s="8">
        <v>9.7280000000000005E-3</v>
      </c>
      <c r="C111">
        <v>0</v>
      </c>
      <c r="D111" s="8">
        <v>2.5929999999999998E-3</v>
      </c>
      <c r="E111" s="8">
        <v>5.5779999999999996E-3</v>
      </c>
      <c r="F111">
        <v>0.04</v>
      </c>
      <c r="G111" s="8">
        <v>1.03E-4</v>
      </c>
      <c r="H111">
        <v>0</v>
      </c>
      <c r="I111">
        <v>0</v>
      </c>
      <c r="J111">
        <v>0</v>
      </c>
      <c r="K111">
        <v>0</v>
      </c>
      <c r="L111" s="8">
        <v>4.95E-4</v>
      </c>
      <c r="M111" s="8">
        <v>6.4269999999999996E-4</v>
      </c>
      <c r="N111">
        <v>0</v>
      </c>
      <c r="O111">
        <v>0</v>
      </c>
      <c r="P111">
        <v>0</v>
      </c>
      <c r="Q111">
        <v>0</v>
      </c>
      <c r="R111">
        <v>0</v>
      </c>
      <c r="S111" s="8">
        <v>1.7619999999999999E-3</v>
      </c>
      <c r="T111">
        <v>0.02</v>
      </c>
      <c r="U111">
        <v>0</v>
      </c>
      <c r="V111">
        <v>0</v>
      </c>
      <c r="W111">
        <v>0</v>
      </c>
      <c r="X111">
        <v>0</v>
      </c>
      <c r="Y111">
        <v>0</v>
      </c>
    </row>
    <row r="112" spans="1:25" x14ac:dyDescent="0.2">
      <c r="A112">
        <v>107</v>
      </c>
      <c r="B112" s="8">
        <v>8.2489999999999994E-3</v>
      </c>
      <c r="C112">
        <v>0</v>
      </c>
      <c r="D112" s="8">
        <v>1.364E-3</v>
      </c>
      <c r="E112" s="8">
        <v>4.5640000000000003E-3</v>
      </c>
      <c r="F112">
        <v>0.04</v>
      </c>
      <c r="G112">
        <v>0</v>
      </c>
      <c r="H112">
        <v>0</v>
      </c>
      <c r="I112">
        <v>0</v>
      </c>
      <c r="J112">
        <v>0</v>
      </c>
      <c r="K112">
        <v>0</v>
      </c>
      <c r="L112" s="8">
        <v>6.0110000000000003E-4</v>
      </c>
      <c r="M112" s="8">
        <v>6.0700000000000001E-4</v>
      </c>
      <c r="N112">
        <v>0</v>
      </c>
      <c r="O112">
        <v>0</v>
      </c>
      <c r="P112">
        <v>0</v>
      </c>
      <c r="Q112">
        <v>0</v>
      </c>
      <c r="R112">
        <v>0</v>
      </c>
      <c r="S112" s="8">
        <v>2.114E-3</v>
      </c>
      <c r="T112">
        <v>0.02</v>
      </c>
      <c r="U112" s="8">
        <v>1.0679999999999999E-3</v>
      </c>
      <c r="V112">
        <v>0</v>
      </c>
      <c r="W112">
        <v>0</v>
      </c>
      <c r="X112">
        <v>0</v>
      </c>
      <c r="Y112">
        <v>0</v>
      </c>
    </row>
    <row r="113" spans="1:25" x14ac:dyDescent="0.2">
      <c r="A113">
        <v>108</v>
      </c>
      <c r="B113" s="8">
        <v>8.7159999999999998E-3</v>
      </c>
      <c r="C113">
        <v>0</v>
      </c>
      <c r="D113" s="8">
        <v>8.187E-4</v>
      </c>
      <c r="E113" s="8">
        <v>3.4229999999999998E-3</v>
      </c>
      <c r="F113">
        <v>0.03</v>
      </c>
      <c r="G113" s="8">
        <v>2.061E-4</v>
      </c>
      <c r="H113">
        <v>0</v>
      </c>
      <c r="I113">
        <v>0</v>
      </c>
      <c r="J113">
        <v>0</v>
      </c>
      <c r="K113">
        <v>0</v>
      </c>
      <c r="L113" s="8">
        <v>4.95E-4</v>
      </c>
      <c r="M113" s="8">
        <v>3.2140000000000001E-4</v>
      </c>
      <c r="N113">
        <v>0</v>
      </c>
      <c r="O113">
        <v>0</v>
      </c>
      <c r="P113">
        <v>0</v>
      </c>
      <c r="Q113">
        <v>0</v>
      </c>
      <c r="R113">
        <v>0</v>
      </c>
      <c r="S113" s="8">
        <v>1.7619999999999999E-3</v>
      </c>
      <c r="T113">
        <v>0.01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">
      <c r="A114">
        <v>109</v>
      </c>
      <c r="B114" s="8">
        <v>8.0940000000000005E-3</v>
      </c>
      <c r="C114">
        <v>0</v>
      </c>
      <c r="D114" s="8">
        <v>9.5509999999999996E-4</v>
      </c>
      <c r="E114" s="8">
        <v>3.676E-3</v>
      </c>
      <c r="F114">
        <v>0.03</v>
      </c>
      <c r="G114" s="8">
        <v>1.03E-4</v>
      </c>
      <c r="H114">
        <v>0</v>
      </c>
      <c r="I114">
        <v>0</v>
      </c>
      <c r="J114">
        <v>0</v>
      </c>
      <c r="K114">
        <v>0</v>
      </c>
      <c r="L114" s="8">
        <v>3.1819999999999998E-4</v>
      </c>
      <c r="M114" s="8">
        <v>4.9989999999999995E-4</v>
      </c>
      <c r="N114">
        <v>0</v>
      </c>
      <c r="O114">
        <v>0</v>
      </c>
      <c r="P114">
        <v>0</v>
      </c>
      <c r="Q114">
        <v>0</v>
      </c>
      <c r="R114">
        <v>0</v>
      </c>
      <c r="S114" s="8">
        <v>1.9970000000000001E-3</v>
      </c>
      <c r="T114" s="8">
        <v>7.4130000000000003E-3</v>
      </c>
      <c r="U114">
        <v>0</v>
      </c>
      <c r="V114">
        <v>0</v>
      </c>
      <c r="W114">
        <v>0</v>
      </c>
      <c r="X114">
        <v>0</v>
      </c>
      <c r="Y114">
        <v>0</v>
      </c>
    </row>
    <row r="115" spans="1:25" x14ac:dyDescent="0.2">
      <c r="A115">
        <v>110</v>
      </c>
      <c r="B115" s="8">
        <v>7.0819999999999998E-3</v>
      </c>
      <c r="C115">
        <v>0</v>
      </c>
      <c r="D115" s="8">
        <v>6.8219999999999999E-4</v>
      </c>
      <c r="E115" s="8">
        <v>2.5349999999999999E-3</v>
      </c>
      <c r="F115">
        <v>0.03</v>
      </c>
      <c r="G115">
        <v>0</v>
      </c>
      <c r="H115">
        <v>0</v>
      </c>
      <c r="I115">
        <v>0</v>
      </c>
      <c r="J115">
        <v>0</v>
      </c>
      <c r="K115">
        <v>0</v>
      </c>
      <c r="L115" s="8">
        <v>2.8289999999999999E-4</v>
      </c>
      <c r="M115" s="8">
        <v>2.8570000000000001E-4</v>
      </c>
      <c r="N115">
        <v>0</v>
      </c>
      <c r="O115">
        <v>0</v>
      </c>
      <c r="P115">
        <v>0</v>
      </c>
      <c r="Q115">
        <v>0</v>
      </c>
      <c r="R115">
        <v>0</v>
      </c>
      <c r="S115" s="8">
        <v>1.175E-3</v>
      </c>
      <c r="T115" s="8">
        <v>6.3540000000000003E-3</v>
      </c>
      <c r="U115">
        <v>0</v>
      </c>
      <c r="V115">
        <v>0</v>
      </c>
      <c r="W115">
        <v>0</v>
      </c>
      <c r="X115">
        <v>0</v>
      </c>
      <c r="Y115">
        <v>0</v>
      </c>
    </row>
    <row r="116" spans="1:25" x14ac:dyDescent="0.2">
      <c r="A116">
        <v>111</v>
      </c>
      <c r="B116" s="8">
        <v>5.7200000000000003E-3</v>
      </c>
      <c r="C116">
        <v>0</v>
      </c>
      <c r="D116" s="8">
        <v>4.0929999999999997E-4</v>
      </c>
      <c r="E116" s="8">
        <v>1.7750000000000001E-3</v>
      </c>
      <c r="F116">
        <v>0.03</v>
      </c>
      <c r="G116">
        <v>0</v>
      </c>
      <c r="H116">
        <v>0</v>
      </c>
      <c r="I116">
        <v>0</v>
      </c>
      <c r="J116">
        <v>0</v>
      </c>
      <c r="K116">
        <v>0</v>
      </c>
      <c r="L116" s="8">
        <v>2.475E-4</v>
      </c>
      <c r="M116" s="8">
        <v>4.9989999999999995E-4</v>
      </c>
      <c r="N116">
        <v>0</v>
      </c>
      <c r="O116">
        <v>0</v>
      </c>
      <c r="P116">
        <v>0</v>
      </c>
      <c r="Q116">
        <v>0</v>
      </c>
      <c r="R116">
        <v>0</v>
      </c>
      <c r="S116" s="8">
        <v>2.114E-3</v>
      </c>
      <c r="T116" s="8">
        <v>3.1770000000000001E-3</v>
      </c>
      <c r="U116">
        <v>0</v>
      </c>
      <c r="V116">
        <v>0</v>
      </c>
      <c r="W116">
        <v>0</v>
      </c>
      <c r="X116">
        <v>0</v>
      </c>
      <c r="Y116">
        <v>0</v>
      </c>
    </row>
    <row r="117" spans="1:25" x14ac:dyDescent="0.2">
      <c r="A117">
        <v>112</v>
      </c>
      <c r="B117" s="8">
        <v>5.9919999999999999E-3</v>
      </c>
      <c r="C117">
        <v>0</v>
      </c>
      <c r="D117" s="8">
        <v>5.4580000000000004E-4</v>
      </c>
      <c r="E117" s="8">
        <v>1.7750000000000001E-3</v>
      </c>
      <c r="F117">
        <v>0.03</v>
      </c>
      <c r="G117">
        <v>0</v>
      </c>
      <c r="H117">
        <v>0</v>
      </c>
      <c r="I117">
        <v>0</v>
      </c>
      <c r="J117">
        <v>0</v>
      </c>
      <c r="K117">
        <v>0</v>
      </c>
      <c r="L117" s="8">
        <v>2.1220000000000001E-4</v>
      </c>
      <c r="M117" s="8">
        <v>2.8570000000000001E-4</v>
      </c>
      <c r="N117">
        <v>0</v>
      </c>
      <c r="O117">
        <v>0</v>
      </c>
      <c r="P117">
        <v>0</v>
      </c>
      <c r="Q117">
        <v>0</v>
      </c>
      <c r="R117">
        <v>0</v>
      </c>
      <c r="S117" s="8">
        <v>1.292E-3</v>
      </c>
      <c r="T117" s="8">
        <v>3.1770000000000001E-3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">
      <c r="A118">
        <v>113</v>
      </c>
      <c r="B118" s="8">
        <v>5.6030000000000003E-3</v>
      </c>
      <c r="C118">
        <v>0</v>
      </c>
      <c r="D118" s="8">
        <v>2.7290000000000002E-4</v>
      </c>
      <c r="E118" s="8">
        <v>1.902E-3</v>
      </c>
      <c r="F118">
        <v>0.03</v>
      </c>
      <c r="G118">
        <v>0</v>
      </c>
      <c r="H118">
        <v>0</v>
      </c>
      <c r="I118">
        <v>0</v>
      </c>
      <c r="J118">
        <v>0</v>
      </c>
      <c r="K118">
        <v>0</v>
      </c>
      <c r="L118" s="8">
        <v>2.8289999999999999E-4</v>
      </c>
      <c r="M118" s="8">
        <v>2.5000000000000001E-4</v>
      </c>
      <c r="N118">
        <v>0</v>
      </c>
      <c r="O118">
        <v>0</v>
      </c>
      <c r="P118">
        <v>0</v>
      </c>
      <c r="Q118">
        <v>0</v>
      </c>
      <c r="R118">
        <v>0</v>
      </c>
      <c r="S118" s="8">
        <v>1.7619999999999999E-3</v>
      </c>
      <c r="T118" s="8">
        <v>2.1180000000000001E-3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">
      <c r="A119">
        <v>114</v>
      </c>
      <c r="B119" s="8">
        <v>5.2139999999999999E-3</v>
      </c>
      <c r="C119">
        <v>0</v>
      </c>
      <c r="D119" s="8">
        <v>1.3640000000000001E-4</v>
      </c>
      <c r="E119" s="8">
        <v>3.1689999999999999E-3</v>
      </c>
      <c r="F119">
        <v>0.02</v>
      </c>
      <c r="G119">
        <v>0</v>
      </c>
      <c r="H119">
        <v>0</v>
      </c>
      <c r="I119">
        <v>0</v>
      </c>
      <c r="J119">
        <v>0</v>
      </c>
      <c r="K119">
        <v>0</v>
      </c>
      <c r="L119" s="8">
        <v>1.4139999999999999E-4</v>
      </c>
      <c r="M119" s="8">
        <v>1.428E-4</v>
      </c>
      <c r="N119">
        <v>0</v>
      </c>
      <c r="O119">
        <v>0</v>
      </c>
      <c r="P119">
        <v>0</v>
      </c>
      <c r="Q119">
        <v>0</v>
      </c>
      <c r="R119">
        <v>0</v>
      </c>
      <c r="S119" s="8">
        <v>1.7619999999999999E-3</v>
      </c>
      <c r="T119" s="8">
        <v>1.059E-3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">
      <c r="A120">
        <v>115</v>
      </c>
      <c r="B120" s="8">
        <v>5.4479999999999997E-3</v>
      </c>
      <c r="C120">
        <v>0</v>
      </c>
      <c r="D120">
        <v>0</v>
      </c>
      <c r="E120" s="8">
        <v>1.7750000000000001E-3</v>
      </c>
      <c r="F120">
        <v>0.02</v>
      </c>
      <c r="G120">
        <v>0</v>
      </c>
      <c r="H120">
        <v>0</v>
      </c>
      <c r="I120">
        <v>0</v>
      </c>
      <c r="J120">
        <v>0</v>
      </c>
      <c r="K120">
        <v>0</v>
      </c>
      <c r="L120" s="8">
        <v>7.0720000000000001E-5</v>
      </c>
      <c r="M120" s="8">
        <v>1.785E-4</v>
      </c>
      <c r="N120">
        <v>0</v>
      </c>
      <c r="O120">
        <v>0</v>
      </c>
      <c r="P120">
        <v>0</v>
      </c>
      <c r="Q120">
        <v>0</v>
      </c>
      <c r="R120" s="8">
        <v>1.2669999999999999E-4</v>
      </c>
      <c r="S120" s="8">
        <v>1.879E-3</v>
      </c>
      <c r="T120" s="8">
        <v>1.059E-3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2">
      <c r="A121">
        <v>116</v>
      </c>
      <c r="B121" s="8">
        <v>4.7080000000000004E-3</v>
      </c>
      <c r="C121">
        <v>0</v>
      </c>
      <c r="D121">
        <v>0</v>
      </c>
      <c r="E121" s="8">
        <v>1.0139999999999999E-3</v>
      </c>
      <c r="F121">
        <v>0.02</v>
      </c>
      <c r="G121">
        <v>0</v>
      </c>
      <c r="H121">
        <v>0</v>
      </c>
      <c r="I121">
        <v>0</v>
      </c>
      <c r="J121">
        <v>0</v>
      </c>
      <c r="K121">
        <v>0</v>
      </c>
      <c r="L121" s="8">
        <v>1.4139999999999999E-4</v>
      </c>
      <c r="M121" s="8">
        <v>3.2140000000000001E-4</v>
      </c>
      <c r="N121">
        <v>0</v>
      </c>
      <c r="O121">
        <v>0</v>
      </c>
      <c r="P121">
        <v>0</v>
      </c>
      <c r="Q121">
        <v>0</v>
      </c>
      <c r="R121">
        <v>0</v>
      </c>
      <c r="S121" s="8">
        <v>1.292E-3</v>
      </c>
      <c r="T121" s="8">
        <v>1.059E-3</v>
      </c>
      <c r="U121">
        <v>0</v>
      </c>
      <c r="V121">
        <v>0</v>
      </c>
      <c r="W121">
        <v>0</v>
      </c>
      <c r="X121">
        <v>0</v>
      </c>
      <c r="Y121">
        <v>0</v>
      </c>
    </row>
    <row r="122" spans="1:25" x14ac:dyDescent="0.2">
      <c r="A122">
        <v>117</v>
      </c>
      <c r="B122" s="8">
        <v>3.852E-3</v>
      </c>
      <c r="C122">
        <v>0</v>
      </c>
      <c r="D122" s="8">
        <v>1.3640000000000001E-4</v>
      </c>
      <c r="E122" s="8">
        <v>3.8029999999999997E-4</v>
      </c>
      <c r="F122">
        <v>0.02</v>
      </c>
      <c r="G122">
        <v>0</v>
      </c>
      <c r="H122">
        <v>0</v>
      </c>
      <c r="I122">
        <v>0</v>
      </c>
      <c r="J122">
        <v>0</v>
      </c>
      <c r="K122">
        <v>0</v>
      </c>
      <c r="L122" s="8">
        <v>7.0720000000000001E-5</v>
      </c>
      <c r="M122" s="8">
        <v>1.071E-4</v>
      </c>
      <c r="N122">
        <v>0</v>
      </c>
      <c r="O122">
        <v>0</v>
      </c>
      <c r="P122">
        <v>0</v>
      </c>
      <c r="Q122">
        <v>0</v>
      </c>
      <c r="R122">
        <v>0</v>
      </c>
      <c r="S122" s="8">
        <v>1.9970000000000001E-3</v>
      </c>
      <c r="T122" s="8">
        <v>1.059E-3</v>
      </c>
      <c r="U122">
        <v>0</v>
      </c>
      <c r="V122">
        <v>0</v>
      </c>
      <c r="W122">
        <v>0</v>
      </c>
      <c r="X122">
        <v>0</v>
      </c>
      <c r="Y122">
        <v>0</v>
      </c>
    </row>
    <row r="123" spans="1:25" x14ac:dyDescent="0.2">
      <c r="A123">
        <v>118</v>
      </c>
      <c r="B123" s="8">
        <v>4.5919999999999997E-3</v>
      </c>
      <c r="C123">
        <v>0</v>
      </c>
      <c r="D123">
        <v>0</v>
      </c>
      <c r="E123" s="8">
        <v>1.3940000000000001E-3</v>
      </c>
      <c r="F123">
        <v>0.02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 s="8">
        <v>2.142E-4</v>
      </c>
      <c r="N123">
        <v>0</v>
      </c>
      <c r="O123">
        <v>0</v>
      </c>
      <c r="P123">
        <v>0</v>
      </c>
      <c r="Q123">
        <v>0</v>
      </c>
      <c r="R123">
        <v>0</v>
      </c>
      <c r="S123" s="8">
        <v>1.6440000000000001E-3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1:25" x14ac:dyDescent="0.2">
      <c r="A124">
        <v>119</v>
      </c>
      <c r="B124" s="8">
        <v>3.774E-3</v>
      </c>
      <c r="C124">
        <v>0</v>
      </c>
      <c r="D124">
        <v>0</v>
      </c>
      <c r="E124" s="8">
        <v>3.8029999999999997E-4</v>
      </c>
      <c r="F124">
        <v>0.02</v>
      </c>
      <c r="G124">
        <v>0</v>
      </c>
      <c r="H124">
        <v>0</v>
      </c>
      <c r="I124">
        <v>0</v>
      </c>
      <c r="J124">
        <v>0</v>
      </c>
      <c r="K124">
        <v>0</v>
      </c>
      <c r="L124" s="8">
        <v>7.0720000000000001E-5</v>
      </c>
      <c r="M124" s="8">
        <v>7.1409999999999996E-5</v>
      </c>
      <c r="N124">
        <v>0</v>
      </c>
      <c r="O124">
        <v>0</v>
      </c>
      <c r="P124">
        <v>0</v>
      </c>
      <c r="Q124">
        <v>0</v>
      </c>
      <c r="R124">
        <v>0</v>
      </c>
      <c r="S124" s="8">
        <v>1.879E-3</v>
      </c>
      <c r="T124" s="8">
        <v>3.1770000000000001E-3</v>
      </c>
      <c r="U124">
        <v>0</v>
      </c>
      <c r="V124">
        <v>0</v>
      </c>
      <c r="W124">
        <v>0</v>
      </c>
      <c r="X124">
        <v>0</v>
      </c>
      <c r="Y124">
        <v>0</v>
      </c>
    </row>
    <row r="125" spans="1:25" x14ac:dyDescent="0.2">
      <c r="A125">
        <v>120</v>
      </c>
      <c r="B125" s="8">
        <v>2.8410000000000002E-3</v>
      </c>
      <c r="C125">
        <v>0</v>
      </c>
      <c r="D125">
        <v>0</v>
      </c>
      <c r="E125" s="8">
        <v>3.8029999999999997E-4</v>
      </c>
      <c r="F125">
        <v>0.02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 s="8">
        <v>3.5710000000000002E-5</v>
      </c>
      <c r="N125">
        <v>0</v>
      </c>
      <c r="O125">
        <v>0</v>
      </c>
      <c r="P125">
        <v>0</v>
      </c>
      <c r="Q125">
        <v>0</v>
      </c>
      <c r="R125">
        <v>0</v>
      </c>
      <c r="S125" s="8">
        <v>1.5269999999999999E-3</v>
      </c>
      <c r="T125" s="8">
        <v>2.1180000000000001E-3</v>
      </c>
      <c r="U125">
        <v>0</v>
      </c>
      <c r="V125">
        <v>0</v>
      </c>
      <c r="W125">
        <v>0</v>
      </c>
      <c r="X125">
        <v>0</v>
      </c>
      <c r="Y125">
        <v>0</v>
      </c>
    </row>
    <row r="126" spans="1:25" x14ac:dyDescent="0.2">
      <c r="A126">
        <v>121</v>
      </c>
      <c r="B126" s="8">
        <v>2.8019999999999998E-3</v>
      </c>
      <c r="C126">
        <v>0</v>
      </c>
      <c r="D126">
        <v>0</v>
      </c>
      <c r="E126" s="8">
        <v>7.6059999999999995E-4</v>
      </c>
      <c r="F126">
        <v>0.02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 s="8">
        <v>1.428E-4</v>
      </c>
      <c r="N126">
        <v>0</v>
      </c>
      <c r="O126">
        <v>0</v>
      </c>
      <c r="P126">
        <v>0</v>
      </c>
      <c r="Q126">
        <v>0</v>
      </c>
      <c r="R126">
        <v>0</v>
      </c>
      <c r="S126" s="8">
        <v>1.41E-3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</row>
    <row r="127" spans="1:25" x14ac:dyDescent="0.2">
      <c r="A127">
        <v>122</v>
      </c>
      <c r="B127" s="8">
        <v>2.0230000000000001E-3</v>
      </c>
      <c r="C127">
        <v>0</v>
      </c>
      <c r="D127">
        <v>0</v>
      </c>
      <c r="E127" s="8">
        <v>6.3380000000000001E-4</v>
      </c>
      <c r="F127">
        <v>0.02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 s="8">
        <v>2.142E-4</v>
      </c>
      <c r="N127">
        <v>0</v>
      </c>
      <c r="O127">
        <v>0</v>
      </c>
      <c r="P127">
        <v>0</v>
      </c>
      <c r="Q127">
        <v>0</v>
      </c>
      <c r="R127">
        <v>0</v>
      </c>
      <c r="S127" s="8">
        <v>1.5269999999999999E-3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</row>
    <row r="128" spans="1:25" x14ac:dyDescent="0.2">
      <c r="A128">
        <v>123</v>
      </c>
      <c r="B128" s="8">
        <v>2.1789999999999999E-3</v>
      </c>
      <c r="C128">
        <v>0</v>
      </c>
      <c r="D128">
        <v>0</v>
      </c>
      <c r="E128">
        <v>0</v>
      </c>
      <c r="F128">
        <v>0.01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 s="8">
        <v>3.5710000000000002E-5</v>
      </c>
      <c r="N128">
        <v>0</v>
      </c>
      <c r="O128">
        <v>0</v>
      </c>
      <c r="P128">
        <v>0</v>
      </c>
      <c r="Q128">
        <v>0</v>
      </c>
      <c r="R128">
        <v>0</v>
      </c>
      <c r="S128" s="8">
        <v>7.048E-4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</row>
    <row r="129" spans="1:25" x14ac:dyDescent="0.2">
      <c r="A129">
        <v>124</v>
      </c>
      <c r="B129" s="8">
        <v>1.5560000000000001E-3</v>
      </c>
      <c r="C129">
        <v>0</v>
      </c>
      <c r="D129">
        <v>0</v>
      </c>
      <c r="E129" s="8">
        <v>2.5349999999999998E-4</v>
      </c>
      <c r="F129">
        <v>0.01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 s="8">
        <v>3.5710000000000002E-5</v>
      </c>
      <c r="N129">
        <v>0</v>
      </c>
      <c r="O129">
        <v>0</v>
      </c>
      <c r="P129">
        <v>0</v>
      </c>
      <c r="Q129">
        <v>0</v>
      </c>
      <c r="R129">
        <v>0</v>
      </c>
      <c r="S129" s="8">
        <v>1.175E-3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</row>
    <row r="130" spans="1:25" x14ac:dyDescent="0.2">
      <c r="A130">
        <v>125</v>
      </c>
      <c r="B130" s="8">
        <v>1.0510000000000001E-3</v>
      </c>
      <c r="C130">
        <v>0</v>
      </c>
      <c r="D130">
        <v>0</v>
      </c>
      <c r="E130" s="8">
        <v>3.8029999999999997E-4</v>
      </c>
      <c r="F130">
        <v>0.01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 s="8">
        <v>9.3970000000000002E-4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</row>
    <row r="131" spans="1:25" x14ac:dyDescent="0.2">
      <c r="A131">
        <v>126</v>
      </c>
      <c r="B131" s="8">
        <v>6.2259999999999995E-4</v>
      </c>
      <c r="C131">
        <v>0</v>
      </c>
      <c r="D131">
        <v>0</v>
      </c>
      <c r="E131" s="8">
        <v>1.2679999999999999E-4</v>
      </c>
      <c r="F131">
        <v>0.01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s="8">
        <v>1.057E-3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</row>
    <row r="132" spans="1:25" x14ac:dyDescent="0.2">
      <c r="A132">
        <v>127</v>
      </c>
      <c r="B132" s="8">
        <v>6.6149999999999998E-4</v>
      </c>
      <c r="C132">
        <v>0</v>
      </c>
      <c r="D132">
        <v>0</v>
      </c>
      <c r="E132" s="8">
        <v>1.2679999999999999E-4</v>
      </c>
      <c r="F132" s="8">
        <v>9.6369999999999997E-3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s="8">
        <v>7.048E-4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</row>
    <row r="133" spans="1:25" x14ac:dyDescent="0.2">
      <c r="A133">
        <v>128</v>
      </c>
      <c r="B133" s="8">
        <v>6.6149999999999998E-4</v>
      </c>
      <c r="C133">
        <v>0</v>
      </c>
      <c r="D133">
        <v>0</v>
      </c>
      <c r="E133" s="8">
        <v>1.2679999999999999E-4</v>
      </c>
      <c r="F133" s="8">
        <v>9.2549999999999993E-3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s="8">
        <v>1.6440000000000001E-3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</row>
    <row r="134" spans="1:25" x14ac:dyDescent="0.2">
      <c r="A134">
        <v>129</v>
      </c>
      <c r="B134" s="8">
        <v>3.8910000000000003E-4</v>
      </c>
      <c r="C134">
        <v>0</v>
      </c>
      <c r="D134">
        <v>0</v>
      </c>
      <c r="E134">
        <v>0</v>
      </c>
      <c r="F134" s="8">
        <v>9.1599999999999997E-3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s="8">
        <v>1.292E-3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</row>
    <row r="135" spans="1:25" x14ac:dyDescent="0.2">
      <c r="A135">
        <v>130</v>
      </c>
      <c r="B135" s="8">
        <v>1.5559999999999999E-4</v>
      </c>
      <c r="C135">
        <v>0</v>
      </c>
      <c r="D135">
        <v>0</v>
      </c>
      <c r="E135" s="8">
        <v>1.2679999999999999E-4</v>
      </c>
      <c r="F135" s="8">
        <v>7.2519999999999998E-3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s="8">
        <v>1.057E-3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</row>
    <row r="136" spans="1:25" x14ac:dyDescent="0.2">
      <c r="A136">
        <v>131</v>
      </c>
      <c r="B136" s="8">
        <v>2.7240000000000001E-4</v>
      </c>
      <c r="C136">
        <v>0</v>
      </c>
      <c r="D136">
        <v>0</v>
      </c>
      <c r="E136">
        <v>0</v>
      </c>
      <c r="F136" s="8">
        <v>5.6299999999999996E-3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s="8">
        <v>7.048E-4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</row>
    <row r="137" spans="1:25" x14ac:dyDescent="0.2">
      <c r="A137">
        <v>132</v>
      </c>
      <c r="B137" s="8">
        <v>3.8909999999999998E-5</v>
      </c>
      <c r="C137">
        <v>0</v>
      </c>
      <c r="D137">
        <v>0</v>
      </c>
      <c r="E137">
        <v>0</v>
      </c>
      <c r="F137" s="8">
        <v>5.0569999999999999E-3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s="8">
        <v>1.175E-3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</row>
    <row r="138" spans="1:25" x14ac:dyDescent="0.2">
      <c r="A138">
        <v>133</v>
      </c>
      <c r="B138" s="8">
        <v>1.5559999999999999E-4</v>
      </c>
      <c r="C138">
        <v>0</v>
      </c>
      <c r="D138">
        <v>0</v>
      </c>
      <c r="E138">
        <v>0</v>
      </c>
      <c r="F138" s="8">
        <v>2.8630000000000001E-3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 s="8">
        <v>7.048E-4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</row>
    <row r="139" spans="1:25" x14ac:dyDescent="0.2">
      <c r="A139">
        <v>134</v>
      </c>
      <c r="B139">
        <v>0</v>
      </c>
      <c r="C139">
        <v>0</v>
      </c>
      <c r="D139">
        <v>0</v>
      </c>
      <c r="E139">
        <v>0</v>
      </c>
      <c r="F139" s="8">
        <v>3.3400000000000001E-3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s="8">
        <v>1.175E-4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1:25" x14ac:dyDescent="0.2">
      <c r="A140">
        <v>135</v>
      </c>
      <c r="B140">
        <v>0</v>
      </c>
      <c r="C140">
        <v>0</v>
      </c>
      <c r="D140">
        <v>0</v>
      </c>
      <c r="E140">
        <v>0</v>
      </c>
      <c r="F140" s="8">
        <v>3.0530000000000002E-3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s="8">
        <v>2.3489999999999999E-4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</row>
    <row r="141" spans="1:25" x14ac:dyDescent="0.2">
      <c r="A141">
        <v>136</v>
      </c>
      <c r="B141">
        <v>0</v>
      </c>
      <c r="C141">
        <v>0</v>
      </c>
      <c r="D141">
        <v>0</v>
      </c>
      <c r="E141">
        <v>0</v>
      </c>
      <c r="F141" s="8">
        <v>2.2899999999999999E-3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s="8">
        <v>2.3489999999999999E-4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1:25" x14ac:dyDescent="0.2">
      <c r="A142">
        <v>137</v>
      </c>
      <c r="B142" s="8">
        <v>3.8909999999999998E-5</v>
      </c>
      <c r="C142">
        <v>0</v>
      </c>
      <c r="D142">
        <v>0</v>
      </c>
      <c r="E142">
        <v>0</v>
      </c>
      <c r="F142" s="8">
        <v>2.385E-3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 s="8">
        <v>4.6989999999999998E-4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</row>
    <row r="143" spans="1:25" x14ac:dyDescent="0.2">
      <c r="A143">
        <v>138</v>
      </c>
      <c r="B143" s="8">
        <v>3.8909999999999998E-5</v>
      </c>
      <c r="C143">
        <v>0</v>
      </c>
      <c r="D143">
        <v>0</v>
      </c>
      <c r="E143">
        <v>0</v>
      </c>
      <c r="F143" s="8">
        <v>1.622E-3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s="8">
        <v>3.524E-4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</row>
    <row r="144" spans="1:25" x14ac:dyDescent="0.2">
      <c r="A144">
        <v>139</v>
      </c>
      <c r="B144">
        <v>0</v>
      </c>
      <c r="C144">
        <v>0</v>
      </c>
      <c r="D144">
        <v>0</v>
      </c>
      <c r="E144">
        <v>0</v>
      </c>
      <c r="F144" s="8">
        <v>1.622E-3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s="8">
        <v>2.3489999999999999E-4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2">
      <c r="A145">
        <v>140</v>
      </c>
      <c r="B145">
        <v>0</v>
      </c>
      <c r="C145">
        <v>0</v>
      </c>
      <c r="D145">
        <v>0</v>
      </c>
      <c r="E145">
        <v>0</v>
      </c>
      <c r="F145" s="8">
        <v>4.771E-4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 s="8">
        <v>4.6989999999999998E-4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</row>
    <row r="146" spans="1:25" x14ac:dyDescent="0.2">
      <c r="A146">
        <v>141</v>
      </c>
      <c r="B146">
        <v>0</v>
      </c>
      <c r="C146">
        <v>0</v>
      </c>
      <c r="D146">
        <v>0</v>
      </c>
      <c r="E146">
        <v>0</v>
      </c>
      <c r="F146" s="8">
        <v>1.145E-3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s="8">
        <v>2.3489999999999999E-4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</row>
    <row r="147" spans="1:25" x14ac:dyDescent="0.2">
      <c r="A147">
        <v>142</v>
      </c>
      <c r="B147">
        <v>0</v>
      </c>
      <c r="C147">
        <v>0</v>
      </c>
      <c r="D147">
        <v>0</v>
      </c>
      <c r="E147">
        <v>0</v>
      </c>
      <c r="F147" s="8">
        <v>7.6329999999999996E-4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</row>
    <row r="148" spans="1:25" x14ac:dyDescent="0.2">
      <c r="A148">
        <v>143</v>
      </c>
      <c r="B148">
        <v>0</v>
      </c>
      <c r="C148">
        <v>0</v>
      </c>
      <c r="D148">
        <v>0</v>
      </c>
      <c r="E148">
        <v>0</v>
      </c>
      <c r="F148" s="8">
        <v>5.7249999999999998E-4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s="8">
        <v>2.3489999999999999E-4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</row>
    <row r="149" spans="1:25" x14ac:dyDescent="0.2">
      <c r="A149">
        <v>144</v>
      </c>
      <c r="B149">
        <v>0</v>
      </c>
      <c r="C149">
        <v>0</v>
      </c>
      <c r="D149">
        <v>0</v>
      </c>
      <c r="E149">
        <v>0</v>
      </c>
      <c r="F149" s="8">
        <v>5.7249999999999998E-4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</row>
    <row r="150" spans="1:25" x14ac:dyDescent="0.2">
      <c r="A150">
        <v>145</v>
      </c>
      <c r="B150">
        <v>0</v>
      </c>
      <c r="C150">
        <v>0</v>
      </c>
      <c r="D150">
        <v>0</v>
      </c>
      <c r="E150">
        <v>0</v>
      </c>
      <c r="F150" s="8">
        <v>1.908E-4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s="8">
        <v>1.175E-4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</row>
    <row r="151" spans="1:25" x14ac:dyDescent="0.2">
      <c r="A151">
        <v>146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</row>
    <row r="152" spans="1:25" x14ac:dyDescent="0.2">
      <c r="A152">
        <v>147</v>
      </c>
      <c r="B152">
        <v>0</v>
      </c>
      <c r="C152">
        <v>0</v>
      </c>
      <c r="D152">
        <v>0</v>
      </c>
      <c r="E152">
        <v>0</v>
      </c>
      <c r="F152" s="8">
        <v>2.8630000000000002E-4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</row>
    <row r="153" spans="1:25" x14ac:dyDescent="0.2">
      <c r="A153">
        <v>148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</row>
    <row r="154" spans="1:25" x14ac:dyDescent="0.2">
      <c r="A154">
        <v>149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</row>
    <row r="155" spans="1:25" x14ac:dyDescent="0.2">
      <c r="A155">
        <v>150</v>
      </c>
      <c r="B155">
        <v>0</v>
      </c>
      <c r="C155">
        <v>0</v>
      </c>
      <c r="D155">
        <v>0</v>
      </c>
      <c r="E155">
        <v>0</v>
      </c>
      <c r="F155" s="8">
        <v>9.5420000000000005E-5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2">
      <c r="A156">
        <v>151</v>
      </c>
      <c r="B156">
        <v>0</v>
      </c>
      <c r="C156">
        <v>0</v>
      </c>
      <c r="D156">
        <v>0</v>
      </c>
      <c r="E156">
        <v>0</v>
      </c>
      <c r="F156" s="8">
        <v>9.5420000000000005E-5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</row>
  </sheetData>
  <conditionalFormatting sqref="B6:Y15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tabSelected="1" zoomScale="120" zoomScaleNormal="120" workbookViewId="0">
      <pane ySplit="1" topLeftCell="A2" activePane="bottomLeft" state="frozen"/>
      <selection pane="bottomLeft" activeCell="F20" sqref="F20"/>
    </sheetView>
  </sheetViews>
  <sheetFormatPr baseColWidth="10" defaultRowHeight="16" x14ac:dyDescent="0.2"/>
  <cols>
    <col min="2" max="2" width="51.33203125" bestFit="1" customWidth="1"/>
    <col min="3" max="3" width="13.1640625" customWidth="1"/>
    <col min="4" max="4" width="12.6640625" customWidth="1"/>
    <col min="5" max="5" width="10.1640625" style="6" customWidth="1"/>
    <col min="6" max="6" width="11.83203125" style="6" customWidth="1"/>
    <col min="7" max="7" width="14.83203125" style="6" customWidth="1"/>
    <col min="8" max="8" width="12.5" customWidth="1"/>
  </cols>
  <sheetData>
    <row r="1" spans="1:8" s="2" customFormat="1" ht="68" x14ac:dyDescent="0.2">
      <c r="A1" s="2" t="s">
        <v>94</v>
      </c>
      <c r="B1" s="2" t="s">
        <v>55</v>
      </c>
      <c r="C1" s="9" t="s">
        <v>89</v>
      </c>
      <c r="D1" s="9" t="s">
        <v>91</v>
      </c>
      <c r="E1" s="10" t="s">
        <v>53</v>
      </c>
      <c r="F1" s="10" t="s">
        <v>54</v>
      </c>
      <c r="G1" s="10" t="s">
        <v>95</v>
      </c>
      <c r="H1" s="9" t="s">
        <v>96</v>
      </c>
    </row>
    <row r="2" spans="1:8" x14ac:dyDescent="0.2">
      <c r="A2" t="s">
        <v>90</v>
      </c>
      <c r="B2" t="s">
        <v>1</v>
      </c>
      <c r="C2">
        <v>1029322</v>
      </c>
      <c r="D2">
        <v>1027720</v>
      </c>
      <c r="E2" s="6">
        <v>7.1687369720000005</v>
      </c>
      <c r="F2" s="6">
        <v>7.8235748949999984</v>
      </c>
      <c r="G2" s="6">
        <f>AVERAGE(E2:F2)</f>
        <v>7.496155933499999</v>
      </c>
      <c r="H2" s="4">
        <f>(E2-F2)/(E2+F2)</f>
        <v>-4.3678248478900721E-2</v>
      </c>
    </row>
    <row r="3" spans="1:8" x14ac:dyDescent="0.2">
      <c r="A3" t="s">
        <v>90</v>
      </c>
      <c r="B3" t="s">
        <v>2</v>
      </c>
      <c r="C3">
        <v>26836</v>
      </c>
      <c r="D3">
        <v>26836</v>
      </c>
      <c r="E3" s="6">
        <v>30.129473699999995</v>
      </c>
      <c r="F3" s="6">
        <v>33.444996240000016</v>
      </c>
      <c r="G3" s="6">
        <f>AVERAGE(E3:F3)</f>
        <v>31.787234970000007</v>
      </c>
      <c r="H3" s="4">
        <f>(E3-F3)/(E3+F3)</f>
        <v>-5.2151792112920925E-2</v>
      </c>
    </row>
    <row r="4" spans="1:8" x14ac:dyDescent="0.2">
      <c r="A4" t="s">
        <v>90</v>
      </c>
      <c r="B4" t="s">
        <v>3</v>
      </c>
      <c r="C4">
        <v>568808</v>
      </c>
      <c r="D4">
        <v>569242</v>
      </c>
      <c r="E4" s="6">
        <v>15.418142520000004</v>
      </c>
      <c r="F4" s="6">
        <v>22.653334463000025</v>
      </c>
      <c r="G4" s="6">
        <f>AVERAGE(E4:F4)</f>
        <v>19.035738491500013</v>
      </c>
      <c r="H4" s="4">
        <f>(E4-F4)/(E4+F4)</f>
        <v>-0.19004232344940902</v>
      </c>
    </row>
    <row r="5" spans="1:8" x14ac:dyDescent="0.2">
      <c r="A5" t="s">
        <v>90</v>
      </c>
      <c r="B5" t="s">
        <v>5</v>
      </c>
      <c r="C5">
        <v>103222</v>
      </c>
      <c r="D5">
        <v>103222</v>
      </c>
      <c r="E5" s="6">
        <v>35.347880900000014</v>
      </c>
      <c r="F5" s="6">
        <v>34.223838215999997</v>
      </c>
      <c r="G5" s="6">
        <f>AVERAGE(E5:F5)</f>
        <v>34.785859558000006</v>
      </c>
      <c r="H5" s="4">
        <f>(E5-F5)/(E5+F5)</f>
        <v>1.6156603549293509E-2</v>
      </c>
    </row>
    <row r="6" spans="1:8" x14ac:dyDescent="0.2">
      <c r="A6" t="s">
        <v>90</v>
      </c>
      <c r="B6" t="s">
        <v>4</v>
      </c>
      <c r="C6">
        <v>180296</v>
      </c>
      <c r="D6">
        <v>180295</v>
      </c>
      <c r="E6" s="6">
        <v>39.95443435</v>
      </c>
      <c r="F6" s="6">
        <v>35.001555654000015</v>
      </c>
      <c r="G6" s="6">
        <f>AVERAGE(E6:F6)</f>
        <v>37.477995002000007</v>
      </c>
      <c r="H6" s="4">
        <f>(E6-F6)/(E6+F6)</f>
        <v>6.6077156685351968E-2</v>
      </c>
    </row>
    <row r="7" spans="1:8" x14ac:dyDescent="0.2">
      <c r="A7" t="s">
        <v>90</v>
      </c>
      <c r="B7" t="s">
        <v>6</v>
      </c>
      <c r="C7">
        <v>55786</v>
      </c>
      <c r="D7">
        <v>55786</v>
      </c>
      <c r="E7" s="6">
        <v>36.06056920000001</v>
      </c>
      <c r="F7" s="6">
        <v>40.343633900000007</v>
      </c>
      <c r="G7" s="6">
        <f>AVERAGE(E7:F7)</f>
        <v>38.202101550000009</v>
      </c>
      <c r="H7" s="4">
        <f>(E7-F7)/(E7+F7)</f>
        <v>-5.6057972287129269E-2</v>
      </c>
    </row>
    <row r="8" spans="1:8" x14ac:dyDescent="0.2">
      <c r="A8" t="s">
        <v>90</v>
      </c>
      <c r="B8" t="s">
        <v>7</v>
      </c>
      <c r="C8">
        <v>1621741</v>
      </c>
      <c r="D8">
        <v>1621782</v>
      </c>
      <c r="E8" s="6">
        <v>17.636245949999999</v>
      </c>
      <c r="F8" s="6">
        <v>18.277941648000002</v>
      </c>
      <c r="G8" s="6">
        <f>AVERAGE(E8:F8)</f>
        <v>17.957093798999999</v>
      </c>
      <c r="H8" s="4">
        <f>(E8-F8)/(E8+F8)</f>
        <v>-1.786747079406964E-2</v>
      </c>
    </row>
    <row r="9" spans="1:8" x14ac:dyDescent="0.2">
      <c r="A9" t="s">
        <v>90</v>
      </c>
      <c r="B9" t="s">
        <v>8</v>
      </c>
      <c r="C9">
        <v>32428</v>
      </c>
      <c r="D9">
        <v>32428</v>
      </c>
      <c r="E9" s="6">
        <v>32.932452799999979</v>
      </c>
      <c r="F9" s="6">
        <v>33.725364789999986</v>
      </c>
      <c r="G9" s="6">
        <f>AVERAGE(E9:F9)</f>
        <v>33.328908794999982</v>
      </c>
      <c r="H9" s="4">
        <f>(E9-F9)/(E9+F9)</f>
        <v>-1.1895258780853943E-2</v>
      </c>
    </row>
    <row r="10" spans="1:8" x14ac:dyDescent="0.2">
      <c r="A10" t="s">
        <v>90</v>
      </c>
      <c r="B10" t="s">
        <v>9</v>
      </c>
      <c r="C10">
        <v>39360</v>
      </c>
      <c r="D10">
        <v>39360</v>
      </c>
      <c r="E10" s="6">
        <v>33.870673199999999</v>
      </c>
      <c r="F10" s="6">
        <v>33.865561069999991</v>
      </c>
      <c r="G10" s="6">
        <f>AVERAGE(E10:F10)</f>
        <v>33.868117134999991</v>
      </c>
      <c r="H10" s="4">
        <f>(E10-F10)/(E10+F10)</f>
        <v>7.5471127899293163E-5</v>
      </c>
    </row>
    <row r="11" spans="1:8" x14ac:dyDescent="0.2">
      <c r="A11" t="s">
        <v>90</v>
      </c>
      <c r="B11" t="s">
        <v>12</v>
      </c>
      <c r="C11">
        <v>280933</v>
      </c>
      <c r="D11">
        <v>280937</v>
      </c>
      <c r="E11" s="6">
        <v>26.466300379999986</v>
      </c>
      <c r="F11" s="6">
        <v>28.781341875999992</v>
      </c>
      <c r="G11" s="6">
        <f>AVERAGE(E11:F11)</f>
        <v>27.623821127999989</v>
      </c>
      <c r="H11" s="4">
        <f>(E11-F11)/(E11+F11)</f>
        <v>-4.1902991719951439E-2</v>
      </c>
    </row>
    <row r="12" spans="1:8" x14ac:dyDescent="0.2">
      <c r="A12" t="s">
        <v>90</v>
      </c>
      <c r="B12" t="s">
        <v>10</v>
      </c>
      <c r="C12">
        <v>6406</v>
      </c>
      <c r="D12">
        <v>6406</v>
      </c>
      <c r="E12" s="6">
        <v>20.680500000000002</v>
      </c>
      <c r="F12" s="6">
        <v>24.866900000000001</v>
      </c>
      <c r="G12" s="6">
        <f>AVERAGE(E12:F12)</f>
        <v>22.773700000000002</v>
      </c>
      <c r="H12" s="4">
        <f>(E12-F12)/(E12+F12)</f>
        <v>-9.1913040041802577E-2</v>
      </c>
    </row>
    <row r="13" spans="1:8" x14ac:dyDescent="0.2">
      <c r="A13" t="s">
        <v>90</v>
      </c>
      <c r="B13" t="s">
        <v>11</v>
      </c>
      <c r="C13">
        <v>5778</v>
      </c>
      <c r="D13">
        <v>5778</v>
      </c>
      <c r="E13" s="6">
        <v>28.105399999999996</v>
      </c>
      <c r="F13" s="6">
        <v>32.788800000000002</v>
      </c>
      <c r="G13" s="6">
        <f>AVERAGE(E13:F13)</f>
        <v>30.447099999999999</v>
      </c>
      <c r="H13" s="4">
        <f>(E13-F13)/(E13+F13)</f>
        <v>-7.6910444672891778E-2</v>
      </c>
    </row>
    <row r="14" spans="1:8" x14ac:dyDescent="0.2">
      <c r="A14" t="s">
        <v>90</v>
      </c>
      <c r="B14" t="s">
        <v>13</v>
      </c>
      <c r="C14">
        <v>121920</v>
      </c>
      <c r="D14">
        <v>121920</v>
      </c>
      <c r="E14" s="6">
        <v>32.947036999999995</v>
      </c>
      <c r="F14" s="6">
        <v>34.555362740000007</v>
      </c>
      <c r="G14" s="6">
        <f>AVERAGE(E14:F14)</f>
        <v>33.751199870000001</v>
      </c>
      <c r="H14" s="4">
        <f>(E14-F14)/(E14+F14)</f>
        <v>-2.3826200937964049E-2</v>
      </c>
    </row>
    <row r="15" spans="1:8" x14ac:dyDescent="0.2">
      <c r="A15" t="s">
        <v>90</v>
      </c>
      <c r="B15" t="s">
        <v>14</v>
      </c>
      <c r="C15">
        <v>103130</v>
      </c>
      <c r="D15">
        <v>103130</v>
      </c>
      <c r="E15" s="6">
        <v>28.894314299999984</v>
      </c>
      <c r="F15" s="6">
        <v>21.974587170000003</v>
      </c>
      <c r="G15" s="6">
        <f>AVERAGE(E15:F15)</f>
        <v>25.434450734999992</v>
      </c>
      <c r="H15" s="4">
        <f>(E15-F15)/(E15+F15)</f>
        <v>0.13603059885381841</v>
      </c>
    </row>
    <row r="16" spans="1:8" x14ac:dyDescent="0.2">
      <c r="A16" t="s">
        <v>90</v>
      </c>
      <c r="B16" t="s">
        <v>15</v>
      </c>
      <c r="C16">
        <v>343110</v>
      </c>
      <c r="D16">
        <v>343110</v>
      </c>
      <c r="E16" s="6">
        <v>69.867433579999982</v>
      </c>
      <c r="F16" s="6">
        <v>77.064300180000032</v>
      </c>
      <c r="G16" s="6">
        <f>AVERAGE(E16:F16)</f>
        <v>73.465866880000007</v>
      </c>
      <c r="H16" s="4">
        <f>(E16-F16)/(E16+F16)</f>
        <v>-4.8981022790866226E-2</v>
      </c>
    </row>
    <row r="17" spans="1:8" x14ac:dyDescent="0.2">
      <c r="A17" t="s">
        <v>90</v>
      </c>
      <c r="B17" t="s">
        <v>16</v>
      </c>
      <c r="C17">
        <v>99976</v>
      </c>
      <c r="D17">
        <v>99976</v>
      </c>
      <c r="E17" s="6">
        <v>23.06015</v>
      </c>
      <c r="F17" s="6">
        <v>22.101092189999989</v>
      </c>
      <c r="G17" s="6">
        <f>AVERAGE(E17:F17)</f>
        <v>22.580621094999994</v>
      </c>
      <c r="H17" s="4">
        <f>(E17-F17)/(E17+F17)</f>
        <v>2.1236302712071432E-2</v>
      </c>
    </row>
    <row r="18" spans="1:8" x14ac:dyDescent="0.2">
      <c r="A18" t="s">
        <v>90</v>
      </c>
      <c r="B18" t="s">
        <v>17</v>
      </c>
      <c r="C18">
        <v>72914</v>
      </c>
      <c r="D18">
        <v>72914</v>
      </c>
      <c r="E18" s="6">
        <v>27.637613200000001</v>
      </c>
      <c r="F18" s="6">
        <v>27.616831330000004</v>
      </c>
      <c r="G18" s="6">
        <f>AVERAGE(E18:F18)</f>
        <v>27.627222265</v>
      </c>
      <c r="H18" s="4">
        <f>(E18-F18)/(E18+F18)</f>
        <v>3.7611218747685544E-4</v>
      </c>
    </row>
    <row r="19" spans="1:8" x14ac:dyDescent="0.2">
      <c r="A19" t="s">
        <v>90</v>
      </c>
      <c r="B19" t="s">
        <v>18</v>
      </c>
      <c r="C19">
        <v>77116</v>
      </c>
      <c r="D19">
        <v>77116</v>
      </c>
      <c r="E19" s="6">
        <v>25.813510000000004</v>
      </c>
      <c r="F19" s="6">
        <v>25.178988059999998</v>
      </c>
      <c r="G19" s="6">
        <f>AVERAGE(E19:F19)</f>
        <v>25.496249030000001</v>
      </c>
      <c r="H19" s="4">
        <f>(E19-F19)/(E19+F19)</f>
        <v>1.244343705721967E-2</v>
      </c>
    </row>
    <row r="20" spans="1:8" x14ac:dyDescent="0.2">
      <c r="A20" t="s">
        <v>90</v>
      </c>
      <c r="B20" t="s">
        <v>19</v>
      </c>
      <c r="C20">
        <v>281995</v>
      </c>
      <c r="D20">
        <v>281992</v>
      </c>
      <c r="E20" s="6">
        <v>30.955920339999992</v>
      </c>
      <c r="F20" s="6">
        <v>33.481813349999996</v>
      </c>
      <c r="G20" s="6">
        <f>AVERAGE(E20:F20)</f>
        <v>32.218866844999994</v>
      </c>
      <c r="H20" s="4">
        <f>(E20-F20)/(E20+F20)</f>
        <v>-3.9198973417527171E-2</v>
      </c>
    </row>
    <row r="21" spans="1:8" x14ac:dyDescent="0.2">
      <c r="A21" t="s">
        <v>90</v>
      </c>
      <c r="B21" t="s">
        <v>83</v>
      </c>
      <c r="C21">
        <v>476440</v>
      </c>
      <c r="D21">
        <v>476440</v>
      </c>
      <c r="E21" s="6">
        <v>26.217714200000014</v>
      </c>
      <c r="F21" s="6">
        <v>28.874066695999996</v>
      </c>
      <c r="G21" s="6">
        <f>AVERAGE(E21:F21)</f>
        <v>27.545890448000005</v>
      </c>
      <c r="H21" s="4">
        <f>(E21-F21)/(E21+F21)</f>
        <v>-4.8216856540080545E-2</v>
      </c>
    </row>
    <row r="22" spans="1:8" x14ac:dyDescent="0.2">
      <c r="A22" t="s">
        <v>90</v>
      </c>
      <c r="B22" t="s">
        <v>20</v>
      </c>
      <c r="C22">
        <v>414956</v>
      </c>
      <c r="D22">
        <v>414623</v>
      </c>
      <c r="E22" s="6">
        <v>29.369751399999995</v>
      </c>
      <c r="F22" s="6">
        <v>31.135177824000003</v>
      </c>
      <c r="G22" s="6">
        <f>AVERAGE(E22:F22)</f>
        <v>30.252464611999997</v>
      </c>
      <c r="H22" s="4">
        <f>(E22-F22)/(E22+F22)</f>
        <v>-2.9178224760235419E-2</v>
      </c>
    </row>
    <row r="23" spans="1:8" x14ac:dyDescent="0.2">
      <c r="A23" t="s">
        <v>90</v>
      </c>
      <c r="B23" t="s">
        <v>22</v>
      </c>
      <c r="C23">
        <v>515278</v>
      </c>
      <c r="D23">
        <v>515278</v>
      </c>
      <c r="E23" s="6">
        <v>18.598368079999993</v>
      </c>
      <c r="F23" s="6">
        <v>19.817981491000001</v>
      </c>
      <c r="G23" s="6">
        <f>AVERAGE(E23:F23)</f>
        <v>19.208174785499999</v>
      </c>
      <c r="H23" s="4">
        <f>(E23-F23)/(E23+F23)</f>
        <v>-3.1747248882821454E-2</v>
      </c>
    </row>
    <row r="24" spans="1:8" x14ac:dyDescent="0.2">
      <c r="A24" t="s">
        <v>90</v>
      </c>
      <c r="B24" t="s">
        <v>21</v>
      </c>
      <c r="C24">
        <v>13778</v>
      </c>
      <c r="D24">
        <v>13778</v>
      </c>
      <c r="E24" s="6">
        <v>30.073765599999991</v>
      </c>
      <c r="F24" s="6">
        <v>32.160672459999994</v>
      </c>
      <c r="G24" s="6">
        <f>AVERAGE(E24:F24)</f>
        <v>31.117219029999994</v>
      </c>
      <c r="H24" s="4">
        <f>(E24-F24)/(E24+F24)</f>
        <v>-3.353299113889361E-2</v>
      </c>
    </row>
    <row r="25" spans="1:8" x14ac:dyDescent="0.2">
      <c r="A25" t="s">
        <v>90</v>
      </c>
      <c r="B25" t="s">
        <v>23</v>
      </c>
      <c r="C25">
        <v>508392</v>
      </c>
      <c r="D25">
        <v>508401</v>
      </c>
      <c r="E25" s="6">
        <v>23.967224059999999</v>
      </c>
      <c r="F25" s="6">
        <v>27.704324018999998</v>
      </c>
      <c r="G25" s="6">
        <f>AVERAGE(E25:F25)</f>
        <v>25.835774039499999</v>
      </c>
      <c r="H25" s="4">
        <f>(E25-F25)/(E25+F25)</f>
        <v>-7.2324133840278831E-2</v>
      </c>
    </row>
    <row r="26" spans="1:8" x14ac:dyDescent="0.2">
      <c r="A26" t="s">
        <v>90</v>
      </c>
      <c r="B26" t="s">
        <v>25</v>
      </c>
      <c r="C26">
        <v>2428202</v>
      </c>
      <c r="D26">
        <v>2427107</v>
      </c>
      <c r="E26" s="6">
        <v>43.213737518000009</v>
      </c>
      <c r="F26" s="6">
        <v>41.490909443999996</v>
      </c>
      <c r="G26" s="6">
        <f>AVERAGE(E26:F26)</f>
        <v>42.352323480999999</v>
      </c>
      <c r="H26" s="4">
        <f>(E26-F26)/(E26+F26)</f>
        <v>2.0339239177431485E-2</v>
      </c>
    </row>
    <row r="27" spans="1:8" x14ac:dyDescent="0.2">
      <c r="A27" t="s">
        <v>90</v>
      </c>
      <c r="B27" t="s">
        <v>24</v>
      </c>
      <c r="C27">
        <v>1106247</v>
      </c>
      <c r="D27">
        <v>1107937</v>
      </c>
      <c r="E27" s="6">
        <v>23.692795685999997</v>
      </c>
      <c r="F27" s="6">
        <v>24.065380193199999</v>
      </c>
      <c r="G27" s="6">
        <f>AVERAGE(E27:F27)</f>
        <v>23.879087939599998</v>
      </c>
      <c r="H27" s="4">
        <f>(E27-F27)/(E27+F27)</f>
        <v>-7.8014811148235984E-3</v>
      </c>
    </row>
    <row r="28" spans="1:8" x14ac:dyDescent="0.2">
      <c r="A28" t="s">
        <v>90</v>
      </c>
      <c r="B28" t="s">
        <v>48</v>
      </c>
      <c r="C28">
        <v>150920</v>
      </c>
      <c r="D28">
        <v>150920</v>
      </c>
      <c r="E28" s="6">
        <v>24.99761938999999</v>
      </c>
      <c r="F28" s="6">
        <v>28.123121506000007</v>
      </c>
      <c r="G28" s="6">
        <f>AVERAGE(E28:F28)</f>
        <v>26.560370448</v>
      </c>
      <c r="H28" s="4">
        <f>(E28-F28)/(E28+F28)</f>
        <v>-5.883769810588934E-2</v>
      </c>
    </row>
    <row r="29" spans="1:8" x14ac:dyDescent="0.2">
      <c r="A29" t="s">
        <v>90</v>
      </c>
      <c r="B29" t="s">
        <v>28</v>
      </c>
      <c r="C29">
        <v>72162</v>
      </c>
      <c r="D29">
        <v>72162</v>
      </c>
      <c r="E29" s="6">
        <v>31.023525099999997</v>
      </c>
      <c r="F29" s="6">
        <v>35.620665740000007</v>
      </c>
      <c r="G29" s="6">
        <f>AVERAGE(E29:F29)</f>
        <v>33.322095420000004</v>
      </c>
      <c r="H29" s="4">
        <f>(E29-F29)/(E29+F29)</f>
        <v>-6.8980365461062731E-2</v>
      </c>
    </row>
    <row r="30" spans="1:8" x14ac:dyDescent="0.2">
      <c r="A30" t="s">
        <v>90</v>
      </c>
      <c r="B30" t="s">
        <v>29</v>
      </c>
      <c r="C30">
        <v>48220</v>
      </c>
      <c r="D30">
        <v>48220</v>
      </c>
      <c r="E30" s="6">
        <v>28.224181699999999</v>
      </c>
      <c r="F30" s="6">
        <v>35.642818229999996</v>
      </c>
      <c r="G30" s="6">
        <f>AVERAGE(E30:F30)</f>
        <v>31.933499964999996</v>
      </c>
      <c r="H30" s="4">
        <f>(E30-F30)/(E30+F30)</f>
        <v>-0.11615758589147805</v>
      </c>
    </row>
    <row r="31" spans="1:8" x14ac:dyDescent="0.2">
      <c r="A31" t="s">
        <v>90</v>
      </c>
      <c r="B31" t="s">
        <v>30</v>
      </c>
      <c r="C31">
        <v>88100</v>
      </c>
      <c r="D31">
        <v>88100</v>
      </c>
      <c r="E31" s="6">
        <v>24.661742099999998</v>
      </c>
      <c r="F31" s="6">
        <v>28.402289649999993</v>
      </c>
      <c r="G31" s="6">
        <f>AVERAGE(E31:F31)</f>
        <v>26.532015874999995</v>
      </c>
      <c r="H31" s="4">
        <f>(E31-F31)/(E31+F31)</f>
        <v>-7.049120518438548E-2</v>
      </c>
    </row>
    <row r="32" spans="1:8" x14ac:dyDescent="0.2">
      <c r="A32" t="s">
        <v>90</v>
      </c>
      <c r="B32" t="s">
        <v>31</v>
      </c>
      <c r="C32">
        <v>74872</v>
      </c>
      <c r="D32">
        <v>74872</v>
      </c>
      <c r="E32" s="6">
        <v>28.413150599999998</v>
      </c>
      <c r="F32" s="6">
        <v>31.94683808000001</v>
      </c>
      <c r="G32" s="6">
        <f>AVERAGE(E32:F32)</f>
        <v>30.179994340000004</v>
      </c>
      <c r="H32" s="4">
        <f>(E32-F32)/(E32+F32)</f>
        <v>-5.8543541131757734E-2</v>
      </c>
    </row>
    <row r="33" spans="1:8" x14ac:dyDescent="0.2">
      <c r="A33" t="s">
        <v>90</v>
      </c>
      <c r="B33" t="s">
        <v>26</v>
      </c>
      <c r="C33">
        <v>211093</v>
      </c>
      <c r="D33">
        <v>212512</v>
      </c>
      <c r="E33" s="6">
        <v>19.047224159999999</v>
      </c>
      <c r="F33" s="6">
        <v>27.288228467999993</v>
      </c>
      <c r="G33" s="6">
        <f>AVERAGE(E33:F33)</f>
        <v>23.167726313999996</v>
      </c>
      <c r="H33" s="4">
        <f>(E33-F33)/(E33+F33)</f>
        <v>-0.17785526720030459</v>
      </c>
    </row>
    <row r="34" spans="1:8" x14ac:dyDescent="0.2">
      <c r="A34" t="s">
        <v>90</v>
      </c>
      <c r="B34" t="s">
        <v>32</v>
      </c>
      <c r="C34">
        <v>229748</v>
      </c>
      <c r="D34">
        <v>229750</v>
      </c>
      <c r="E34" s="6">
        <v>22.260328439999977</v>
      </c>
      <c r="F34" s="6">
        <v>26.754752490000005</v>
      </c>
      <c r="G34" s="6">
        <f>AVERAGE(E34:F34)</f>
        <v>24.507540464999991</v>
      </c>
      <c r="H34" s="4">
        <f>(E34-F34)/(E34+F34)</f>
        <v>-9.1694718538130326E-2</v>
      </c>
    </row>
    <row r="35" spans="1:8" x14ac:dyDescent="0.2">
      <c r="A35" t="s">
        <v>90</v>
      </c>
      <c r="B35" t="s">
        <v>27</v>
      </c>
      <c r="C35">
        <v>94302</v>
      </c>
      <c r="D35">
        <v>94302</v>
      </c>
      <c r="E35" s="6">
        <v>31.062197399999988</v>
      </c>
      <c r="F35" s="6">
        <v>38.655237170000007</v>
      </c>
      <c r="G35" s="6">
        <f>AVERAGE(E35:F35)</f>
        <v>34.858717284999997</v>
      </c>
      <c r="H35" s="4">
        <f>(E35-F35)/(E35+F35)</f>
        <v>-0.10891163475581139</v>
      </c>
    </row>
    <row r="36" spans="1:8" x14ac:dyDescent="0.2">
      <c r="A36" t="s">
        <v>90</v>
      </c>
      <c r="B36" t="s">
        <v>33</v>
      </c>
      <c r="C36">
        <v>7140914</v>
      </c>
      <c r="D36">
        <v>7140056</v>
      </c>
      <c r="E36" s="6">
        <v>23.264388779999987</v>
      </c>
      <c r="F36" s="6">
        <v>22.879495322700009</v>
      </c>
      <c r="G36" s="6">
        <f>AVERAGE(E36:F36)</f>
        <v>23.07194205135</v>
      </c>
      <c r="H36" s="4">
        <f>(E36-F36)/(E36+F36)</f>
        <v>8.3411586342263776E-3</v>
      </c>
    </row>
    <row r="37" spans="1:8" x14ac:dyDescent="0.2">
      <c r="A37" t="s">
        <v>90</v>
      </c>
      <c r="B37" t="s">
        <v>34</v>
      </c>
      <c r="C37">
        <v>33407</v>
      </c>
      <c r="D37">
        <v>33407</v>
      </c>
      <c r="E37" s="6">
        <v>18.1041396</v>
      </c>
      <c r="F37" s="6">
        <v>19.901586050000006</v>
      </c>
      <c r="G37" s="6">
        <f>AVERAGE(E37:F37)</f>
        <v>19.002862825000001</v>
      </c>
      <c r="H37" s="4">
        <f>(E37-F37)/(E37+F37)</f>
        <v>-4.7294096330456614E-2</v>
      </c>
    </row>
    <row r="38" spans="1:8" x14ac:dyDescent="0.2">
      <c r="A38" t="s">
        <v>90</v>
      </c>
      <c r="B38" t="s">
        <v>35</v>
      </c>
      <c r="C38">
        <v>42340</v>
      </c>
      <c r="D38">
        <v>42342</v>
      </c>
      <c r="E38" s="6">
        <v>26.403523200000006</v>
      </c>
      <c r="F38" s="6">
        <v>26.146109299999992</v>
      </c>
      <c r="G38" s="6">
        <f>AVERAGE(E38:F38)</f>
        <v>26.274816250000001</v>
      </c>
      <c r="H38" s="4">
        <f>(E38-F38)/(E38+F38)</f>
        <v>4.8984909647087202E-3</v>
      </c>
    </row>
    <row r="39" spans="1:8" x14ac:dyDescent="0.2">
      <c r="A39" t="s">
        <v>90</v>
      </c>
      <c r="B39" t="s">
        <v>36</v>
      </c>
      <c r="C39">
        <v>1004195</v>
      </c>
      <c r="D39">
        <v>1004205</v>
      </c>
      <c r="E39" s="6">
        <v>33.967871341999995</v>
      </c>
      <c r="F39" s="6">
        <v>36.784401284000005</v>
      </c>
      <c r="G39" s="6">
        <f>AVERAGE(E39:F39)</f>
        <v>35.376136313000003</v>
      </c>
      <c r="H39" s="4">
        <f>(E39-F39)/(E39+F39)</f>
        <v>-3.9808331767494244E-2</v>
      </c>
    </row>
    <row r="40" spans="1:8" x14ac:dyDescent="0.2">
      <c r="A40" t="s">
        <v>90</v>
      </c>
      <c r="B40" t="s">
        <v>37</v>
      </c>
      <c r="C40">
        <v>95723</v>
      </c>
      <c r="D40">
        <v>94438</v>
      </c>
      <c r="E40" s="6">
        <v>21.127538299999991</v>
      </c>
      <c r="F40" s="6">
        <v>21.91376142</v>
      </c>
      <c r="G40" s="6">
        <f>AVERAGE(E40:F40)</f>
        <v>21.520649859999995</v>
      </c>
      <c r="H40" s="4">
        <f>(E40-F40)/(E40+F40)</f>
        <v>-1.826671418183674E-2</v>
      </c>
    </row>
    <row r="41" spans="1:8" x14ac:dyDescent="0.2">
      <c r="A41" t="s">
        <v>90</v>
      </c>
      <c r="B41" t="s">
        <v>38</v>
      </c>
      <c r="C41">
        <v>227698</v>
      </c>
      <c r="D41">
        <v>228022</v>
      </c>
      <c r="E41" s="6">
        <v>17.672289109999998</v>
      </c>
      <c r="F41" s="6">
        <v>17.876838493000005</v>
      </c>
      <c r="G41" s="6">
        <f>AVERAGE(E41:F41)</f>
        <v>17.774563801500001</v>
      </c>
      <c r="H41" s="4">
        <f>(E41-F41)/(E41+F41)</f>
        <v>-5.7539916389606404E-3</v>
      </c>
    </row>
    <row r="42" spans="1:8" x14ac:dyDescent="0.2">
      <c r="A42" t="s">
        <v>90</v>
      </c>
      <c r="B42" t="s">
        <v>39</v>
      </c>
      <c r="C42">
        <v>675606</v>
      </c>
      <c r="D42">
        <v>675618</v>
      </c>
      <c r="E42" s="6">
        <v>34.869664699999994</v>
      </c>
      <c r="F42" s="6">
        <v>36.664320406999991</v>
      </c>
      <c r="G42" s="6">
        <f>AVERAGE(E42:F42)</f>
        <v>35.766992553499989</v>
      </c>
      <c r="H42" s="4">
        <f>(E42-F42)/(E42+F42)</f>
        <v>-2.5088155012132553E-2</v>
      </c>
    </row>
    <row r="43" spans="1:8" x14ac:dyDescent="0.2">
      <c r="A43" t="s">
        <v>90</v>
      </c>
      <c r="B43" t="s">
        <v>40</v>
      </c>
      <c r="C43">
        <v>676190</v>
      </c>
      <c r="D43">
        <v>676190</v>
      </c>
      <c r="E43" s="6">
        <v>27.582751600000002</v>
      </c>
      <c r="F43" s="6">
        <v>28.237259468999991</v>
      </c>
      <c r="G43" s="6">
        <f>AVERAGE(E43:F43)</f>
        <v>27.910005534499994</v>
      </c>
      <c r="H43" s="4">
        <f>(E43-F43)/(E43+F43)</f>
        <v>-1.172532675048992E-2</v>
      </c>
    </row>
    <row r="44" spans="1:8" x14ac:dyDescent="0.2">
      <c r="A44" t="s">
        <v>90</v>
      </c>
      <c r="B44" t="s">
        <v>41</v>
      </c>
      <c r="C44">
        <v>327091</v>
      </c>
      <c r="D44">
        <v>327090</v>
      </c>
      <c r="E44" s="6">
        <v>21.727979139999988</v>
      </c>
      <c r="F44" s="6">
        <v>23.252504663</v>
      </c>
      <c r="G44" s="6">
        <f>AVERAGE(E44:F44)</f>
        <v>22.490241901499992</v>
      </c>
      <c r="H44" s="4">
        <f>(E44-F44)/(E44+F44)</f>
        <v>-3.3893044140586442E-2</v>
      </c>
    </row>
    <row r="45" spans="1:8" x14ac:dyDescent="0.2">
      <c r="A45" t="s">
        <v>90</v>
      </c>
      <c r="B45" t="s">
        <v>82</v>
      </c>
      <c r="C45">
        <v>414094</v>
      </c>
      <c r="D45">
        <v>414094</v>
      </c>
      <c r="E45" s="6">
        <v>34.542588310000006</v>
      </c>
      <c r="F45" s="6">
        <v>34.800547710000018</v>
      </c>
      <c r="G45" s="6">
        <f>AVERAGE(E45:F45)</f>
        <v>34.671568010000016</v>
      </c>
      <c r="H45" s="4">
        <f>(E45-F45)/(E45+F45)</f>
        <v>-3.7200423114064299E-3</v>
      </c>
    </row>
    <row r="46" spans="1:8" x14ac:dyDescent="0.2">
      <c r="A46" t="s">
        <v>90</v>
      </c>
      <c r="B46" t="s">
        <v>42</v>
      </c>
      <c r="C46">
        <v>2192880</v>
      </c>
      <c r="D46">
        <v>2197246</v>
      </c>
      <c r="E46" s="6">
        <v>22.581215177999997</v>
      </c>
      <c r="F46" s="6">
        <v>24.329437999300008</v>
      </c>
      <c r="G46" s="6">
        <f>AVERAGE(E46:F46)</f>
        <v>23.455326588650003</v>
      </c>
      <c r="H46" s="4">
        <f>(E46-F46)/(E46+F46)</f>
        <v>-3.7267074809053682E-2</v>
      </c>
    </row>
    <row r="47" spans="1:8" x14ac:dyDescent="0.2">
      <c r="A47" t="s">
        <v>90</v>
      </c>
      <c r="B47" t="s">
        <v>43</v>
      </c>
      <c r="C47">
        <v>419720</v>
      </c>
      <c r="D47">
        <v>419720</v>
      </c>
      <c r="E47" s="6">
        <v>37.726020439999985</v>
      </c>
      <c r="F47" s="6">
        <v>37.622277927000013</v>
      </c>
      <c r="G47" s="6">
        <f>AVERAGE(E47:F47)</f>
        <v>37.674149183499999</v>
      </c>
      <c r="H47" s="4">
        <f>(E47-F47)/(E47+F47)</f>
        <v>1.3768394940343808E-3</v>
      </c>
    </row>
    <row r="48" spans="1:8" x14ac:dyDescent="0.2">
      <c r="A48" t="s">
        <v>90</v>
      </c>
      <c r="B48" t="s">
        <v>44</v>
      </c>
      <c r="C48">
        <v>1178998</v>
      </c>
      <c r="D48">
        <v>1178982</v>
      </c>
      <c r="E48" s="6">
        <v>32.801158415999993</v>
      </c>
      <c r="F48" s="6">
        <v>36.732490764200001</v>
      </c>
      <c r="G48" s="6">
        <f>AVERAGE(E48:F48)</f>
        <v>34.766824590100001</v>
      </c>
      <c r="H48" s="4">
        <f>(E48-F48)/(E48+F48)</f>
        <v>-5.6538559309777636E-2</v>
      </c>
    </row>
    <row r="49" spans="1:8" x14ac:dyDescent="0.2">
      <c r="A49" t="s">
        <v>90</v>
      </c>
      <c r="B49" t="s">
        <v>45</v>
      </c>
      <c r="C49">
        <v>1073227</v>
      </c>
      <c r="D49">
        <v>1073224</v>
      </c>
      <c r="E49" s="6">
        <v>40.437266120000018</v>
      </c>
      <c r="F49" s="6">
        <v>42.306842131999986</v>
      </c>
      <c r="G49" s="6">
        <f>AVERAGE(E49:F49)</f>
        <v>41.372054126000002</v>
      </c>
      <c r="H49" s="4">
        <f>(E49-F49)/(E49+F49)</f>
        <v>-2.2594672315593881E-2</v>
      </c>
    </row>
    <row r="50" spans="1:8" x14ac:dyDescent="0.2">
      <c r="A50" t="s">
        <v>90</v>
      </c>
      <c r="B50" t="s">
        <v>46</v>
      </c>
      <c r="C50">
        <v>456424</v>
      </c>
      <c r="D50">
        <v>456424</v>
      </c>
      <c r="E50" s="6">
        <v>19.333018719999995</v>
      </c>
      <c r="F50" s="6">
        <v>18.743907503000006</v>
      </c>
      <c r="G50" s="6">
        <f>AVERAGE(E50:F50)</f>
        <v>19.0384631115</v>
      </c>
      <c r="H50" s="4">
        <f>(E50-F50)/(E50+F50)</f>
        <v>1.5471606440861858E-2</v>
      </c>
    </row>
    <row r="51" spans="1:8" x14ac:dyDescent="0.2">
      <c r="A51" t="s">
        <v>90</v>
      </c>
      <c r="B51" t="s">
        <v>47</v>
      </c>
      <c r="C51">
        <v>598330</v>
      </c>
      <c r="D51">
        <v>598330</v>
      </c>
      <c r="E51" s="6">
        <v>22.711905139999999</v>
      </c>
      <c r="F51" s="6">
        <v>25.311994867999989</v>
      </c>
      <c r="G51" s="6">
        <f>AVERAGE(E51:F51)</f>
        <v>24.011950003999992</v>
      </c>
      <c r="H51" s="4">
        <f>(E51-F51)/(E51+F51)</f>
        <v>-5.4141577996931901E-2</v>
      </c>
    </row>
    <row r="52" spans="1:8" x14ac:dyDescent="0.2">
      <c r="A52" t="s">
        <v>93</v>
      </c>
      <c r="B52" t="s">
        <v>81</v>
      </c>
      <c r="C52">
        <v>2567697</v>
      </c>
      <c r="D52">
        <v>2569921</v>
      </c>
      <c r="E52" s="6">
        <v>36.27003151560001</v>
      </c>
      <c r="F52" s="6">
        <v>26.655231295699995</v>
      </c>
      <c r="G52" s="6">
        <f>AVERAGE(E52:F52)</f>
        <v>31.462631405650001</v>
      </c>
      <c r="H52" s="4">
        <f>(E52-F52)/(E52+F52)</f>
        <v>0.15279714045426931</v>
      </c>
    </row>
    <row r="53" spans="1:8" x14ac:dyDescent="0.2">
      <c r="A53" t="s">
        <v>93</v>
      </c>
      <c r="B53" t="s">
        <v>80</v>
      </c>
      <c r="C53">
        <v>564164</v>
      </c>
      <c r="D53">
        <v>564189</v>
      </c>
      <c r="E53" s="6">
        <v>20.090206250999998</v>
      </c>
      <c r="F53" s="6">
        <v>19.576221604000001</v>
      </c>
      <c r="G53" s="6">
        <f>AVERAGE(E53:F53)</f>
        <v>19.833213927499997</v>
      </c>
      <c r="H53" s="4">
        <f>(E53-F53)/(E53+F53)</f>
        <v>1.2957674154044327E-2</v>
      </c>
    </row>
    <row r="54" spans="1:8" x14ac:dyDescent="0.2">
      <c r="A54" t="s">
        <v>93</v>
      </c>
      <c r="B54" t="s">
        <v>79</v>
      </c>
      <c r="C54">
        <v>734246</v>
      </c>
      <c r="D54">
        <v>732876</v>
      </c>
      <c r="E54" s="6">
        <v>31.016230831999998</v>
      </c>
      <c r="F54" s="6">
        <v>33.709949645000002</v>
      </c>
      <c r="G54" s="6">
        <f>AVERAGE(E54:F54)</f>
        <v>32.3630902385</v>
      </c>
      <c r="H54" s="4">
        <f>(E54-F54)/(E54+F54)</f>
        <v>-4.1617144610552111E-2</v>
      </c>
    </row>
    <row r="55" spans="1:8" x14ac:dyDescent="0.2">
      <c r="A55" t="s">
        <v>93</v>
      </c>
      <c r="B55" t="s">
        <v>78</v>
      </c>
      <c r="C55">
        <v>790681</v>
      </c>
      <c r="D55">
        <v>788844</v>
      </c>
      <c r="E55" s="6">
        <v>29.104031055999993</v>
      </c>
      <c r="F55" s="6">
        <v>31.846224502999984</v>
      </c>
      <c r="G55" s="6">
        <f>AVERAGE(E55:F55)</f>
        <v>30.475127779499989</v>
      </c>
      <c r="H55" s="4">
        <f>(E55-F55)/(E55+F55)</f>
        <v>-4.4990680052941566E-2</v>
      </c>
    </row>
    <row r="56" spans="1:8" x14ac:dyDescent="0.2">
      <c r="A56" t="s">
        <v>93</v>
      </c>
      <c r="B56" t="s">
        <v>77</v>
      </c>
      <c r="C56">
        <v>1048015</v>
      </c>
      <c r="D56">
        <v>1048026</v>
      </c>
      <c r="E56" s="6">
        <v>40.546891436199999</v>
      </c>
      <c r="F56" s="6">
        <v>41.425194776199966</v>
      </c>
      <c r="G56" s="6">
        <f>AVERAGE(E56:F56)</f>
        <v>40.986043106199986</v>
      </c>
      <c r="H56" s="4">
        <f>(E56-F56)/(E56+F56)</f>
        <v>-1.071466374204717E-2</v>
      </c>
    </row>
    <row r="57" spans="1:8" x14ac:dyDescent="0.2">
      <c r="A57" t="s">
        <v>93</v>
      </c>
      <c r="B57" t="s">
        <v>75</v>
      </c>
      <c r="C57">
        <v>2694759</v>
      </c>
      <c r="D57">
        <v>2701317</v>
      </c>
      <c r="E57" s="6">
        <v>21.510371847500014</v>
      </c>
      <c r="F57" s="6">
        <v>22.005306826599998</v>
      </c>
      <c r="G57" s="6">
        <f>AVERAGE(E57:F57)</f>
        <v>21.757839337050008</v>
      </c>
      <c r="H57" s="4">
        <f>(E57-F57)/(E57+F57)</f>
        <v>-1.1373716191046402E-2</v>
      </c>
    </row>
    <row r="58" spans="1:8" x14ac:dyDescent="0.2">
      <c r="A58" t="s">
        <v>93</v>
      </c>
      <c r="B58" t="s">
        <v>74</v>
      </c>
      <c r="C58">
        <v>2579035</v>
      </c>
      <c r="D58">
        <v>2579010</v>
      </c>
      <c r="E58" s="6">
        <v>22.259863678300004</v>
      </c>
      <c r="F58" s="6">
        <v>22.744999057200008</v>
      </c>
      <c r="G58" s="6">
        <f>AVERAGE(E58:F58)</f>
        <v>22.502431367750006</v>
      </c>
      <c r="H58" s="4">
        <f>(E58-F58)/(E58+F58)</f>
        <v>-1.077962134339158E-2</v>
      </c>
    </row>
    <row r="59" spans="1:8" x14ac:dyDescent="0.2">
      <c r="A59" t="s">
        <v>93</v>
      </c>
      <c r="B59" t="s">
        <v>73</v>
      </c>
      <c r="C59">
        <v>2325313</v>
      </c>
      <c r="D59">
        <v>2327284</v>
      </c>
      <c r="E59" s="6">
        <v>22.516794712700008</v>
      </c>
      <c r="F59" s="6">
        <v>22.490883256499991</v>
      </c>
      <c r="G59" s="6">
        <f>AVERAGE(E59:F59)</f>
        <v>22.503838984600002</v>
      </c>
      <c r="H59" s="4">
        <f>(E59-F59)/(E59+F59)</f>
        <v>5.7571190892693992E-4</v>
      </c>
    </row>
    <row r="60" spans="1:8" x14ac:dyDescent="0.2">
      <c r="A60" t="s">
        <v>93</v>
      </c>
      <c r="B60" t="s">
        <v>72</v>
      </c>
      <c r="C60">
        <v>2222325</v>
      </c>
      <c r="D60">
        <v>2223494</v>
      </c>
      <c r="E60" s="6">
        <v>23.219287949999988</v>
      </c>
      <c r="F60" s="6">
        <v>23.362256210900018</v>
      </c>
      <c r="G60" s="6">
        <f>AVERAGE(E60:F60)</f>
        <v>23.290772080450004</v>
      </c>
      <c r="H60" s="4">
        <f>(E60-F60)/(E60+F60)</f>
        <v>-3.0692039835818943E-3</v>
      </c>
    </row>
    <row r="61" spans="1:8" x14ac:dyDescent="0.2">
      <c r="A61" t="s">
        <v>93</v>
      </c>
      <c r="B61" t="s">
        <v>71</v>
      </c>
      <c r="C61">
        <v>2827283</v>
      </c>
      <c r="D61">
        <v>2828041</v>
      </c>
      <c r="E61" s="6">
        <v>25.302042896000007</v>
      </c>
      <c r="F61" s="6">
        <v>25.072704950200006</v>
      </c>
      <c r="G61" s="6">
        <f>AVERAGE(E61:F61)</f>
        <v>25.187373923100004</v>
      </c>
      <c r="H61" s="4">
        <f>(E61-F61)/(E61+F61)</f>
        <v>4.5526370970669005E-3</v>
      </c>
    </row>
    <row r="62" spans="1:8" x14ac:dyDescent="0.2">
      <c r="A62" t="s">
        <v>93</v>
      </c>
      <c r="B62" t="s">
        <v>70</v>
      </c>
      <c r="C62">
        <v>2800821</v>
      </c>
      <c r="D62">
        <v>2800558</v>
      </c>
      <c r="E62" s="6">
        <v>25.016097029499992</v>
      </c>
      <c r="F62" s="6">
        <v>25.655225116600004</v>
      </c>
      <c r="G62" s="6">
        <f>AVERAGE(E62:F62)</f>
        <v>25.335661073049998</v>
      </c>
      <c r="H62" s="4">
        <f>(E62-F62)/(E62+F62)</f>
        <v>-1.261321118200196E-2</v>
      </c>
    </row>
    <row r="63" spans="1:8" x14ac:dyDescent="0.2">
      <c r="A63" t="s">
        <v>93</v>
      </c>
      <c r="B63" t="s">
        <v>76</v>
      </c>
      <c r="C63">
        <v>970606</v>
      </c>
      <c r="D63">
        <v>970606</v>
      </c>
      <c r="E63" s="6">
        <v>35.166968878000006</v>
      </c>
      <c r="F63" s="6">
        <v>34.476621213999998</v>
      </c>
      <c r="G63" s="6">
        <f>AVERAGE(E63:F63)</f>
        <v>34.821795046000005</v>
      </c>
      <c r="H63" s="4">
        <f>(E63-F63)/(E63+F63)</f>
        <v>9.9125800822164739E-3</v>
      </c>
    </row>
    <row r="64" spans="1:8" x14ac:dyDescent="0.2">
      <c r="A64" t="s">
        <v>93</v>
      </c>
      <c r="B64" t="s">
        <v>65</v>
      </c>
      <c r="C64">
        <v>94433</v>
      </c>
      <c r="D64">
        <v>94433</v>
      </c>
      <c r="E64" s="6">
        <v>40.305432209999992</v>
      </c>
      <c r="F64" s="6">
        <v>44.844046240000019</v>
      </c>
      <c r="G64" s="6">
        <f>AVERAGE(E64:F64)</f>
        <v>42.574739225000002</v>
      </c>
      <c r="H64" s="4">
        <f>(E64-F64)/(E64+F64)</f>
        <v>-5.3301724363057752E-2</v>
      </c>
    </row>
    <row r="65" spans="1:8" x14ac:dyDescent="0.2">
      <c r="A65" t="s">
        <v>93</v>
      </c>
      <c r="B65" t="s">
        <v>64</v>
      </c>
      <c r="C65">
        <v>93618</v>
      </c>
      <c r="D65">
        <v>93618</v>
      </c>
      <c r="E65" s="6">
        <v>39.617339050000012</v>
      </c>
      <c r="F65" s="6">
        <v>43.458849420000007</v>
      </c>
      <c r="G65" s="6">
        <f>AVERAGE(E65:F65)</f>
        <v>41.53809423500001</v>
      </c>
      <c r="H65" s="4">
        <f>(E65-F65)/(E65+F65)</f>
        <v>-4.6240811485799185E-2</v>
      </c>
    </row>
    <row r="66" spans="1:8" x14ac:dyDescent="0.2">
      <c r="A66" t="s">
        <v>93</v>
      </c>
      <c r="B66" t="s">
        <v>63</v>
      </c>
      <c r="C66">
        <v>46558</v>
      </c>
      <c r="D66">
        <v>46558</v>
      </c>
      <c r="E66" s="6">
        <v>31.553987480000004</v>
      </c>
      <c r="F66" s="6">
        <v>36.672605300000001</v>
      </c>
      <c r="G66" s="6">
        <f>AVERAGE(E66:F66)</f>
        <v>34.113296390000002</v>
      </c>
      <c r="H66" s="4">
        <f>(E66-F66)/(E66+F66)</f>
        <v>-7.5023793676832609E-2</v>
      </c>
    </row>
    <row r="67" spans="1:8" x14ac:dyDescent="0.2">
      <c r="A67" t="s">
        <v>93</v>
      </c>
      <c r="B67" t="s">
        <v>62</v>
      </c>
      <c r="C67">
        <v>52493</v>
      </c>
      <c r="D67">
        <v>52493</v>
      </c>
      <c r="E67" s="6">
        <v>30.007463550000001</v>
      </c>
      <c r="F67" s="6">
        <v>35.543873449999985</v>
      </c>
      <c r="G67" s="6">
        <f>AVERAGE(E67:F67)</f>
        <v>32.775668499999995</v>
      </c>
      <c r="H67" s="4">
        <f>(E67-F67)/(E67+F67)</f>
        <v>-8.4459145356562071E-2</v>
      </c>
    </row>
    <row r="68" spans="1:8" x14ac:dyDescent="0.2">
      <c r="A68" t="s">
        <v>93</v>
      </c>
      <c r="B68" t="s">
        <v>61</v>
      </c>
      <c r="C68">
        <v>81521</v>
      </c>
      <c r="D68">
        <v>81521</v>
      </c>
      <c r="E68" s="6">
        <v>31.819491390000003</v>
      </c>
      <c r="F68" s="6">
        <v>36.283298360000003</v>
      </c>
      <c r="G68" s="6">
        <f>AVERAGE(E68:F68)</f>
        <v>34.051394875</v>
      </c>
      <c r="H68" s="4">
        <f>(E68-F68)/(E68+F68)</f>
        <v>-6.554514119592289E-2</v>
      </c>
    </row>
    <row r="69" spans="1:8" x14ac:dyDescent="0.2">
      <c r="A69" t="s">
        <v>93</v>
      </c>
      <c r="B69" t="s">
        <v>60</v>
      </c>
      <c r="C69">
        <v>84667</v>
      </c>
      <c r="D69">
        <v>84673</v>
      </c>
      <c r="E69" s="6">
        <v>28.690545309999994</v>
      </c>
      <c r="F69" s="6">
        <v>32.619045559999996</v>
      </c>
      <c r="G69" s="6">
        <f>AVERAGE(E69:F69)</f>
        <v>30.654795434999997</v>
      </c>
      <c r="H69" s="4">
        <f>(E69-F69)/(E69+F69)</f>
        <v>-6.4076438845105652E-2</v>
      </c>
    </row>
    <row r="70" spans="1:8" x14ac:dyDescent="0.2">
      <c r="A70" t="s">
        <v>93</v>
      </c>
      <c r="B70" t="s">
        <v>69</v>
      </c>
      <c r="C70">
        <v>327727</v>
      </c>
      <c r="D70">
        <v>328850</v>
      </c>
      <c r="E70" s="6">
        <v>29.592962286000006</v>
      </c>
      <c r="F70" s="6">
        <v>31.779255376000002</v>
      </c>
      <c r="G70" s="6">
        <f>AVERAGE(E70:F70)</f>
        <v>30.686108831000006</v>
      </c>
      <c r="H70" s="4">
        <f>(E70-F70)/(E70+F70)</f>
        <v>-3.5623498274752557E-2</v>
      </c>
    </row>
    <row r="71" spans="1:8" x14ac:dyDescent="0.2">
      <c r="A71" t="s">
        <v>93</v>
      </c>
      <c r="B71" t="s">
        <v>68</v>
      </c>
      <c r="C71">
        <v>367716</v>
      </c>
      <c r="D71">
        <v>363128</v>
      </c>
      <c r="E71" s="6">
        <v>28.938052973000005</v>
      </c>
      <c r="F71" s="6">
        <v>30.731865454000012</v>
      </c>
      <c r="G71" s="6">
        <f>AVERAGE(E71:F71)</f>
        <v>29.834959213500007</v>
      </c>
      <c r="H71" s="4">
        <f>(E71-F71)/(E71+F71)</f>
        <v>-3.0062257973329582E-2</v>
      </c>
    </row>
    <row r="72" spans="1:8" x14ac:dyDescent="0.2">
      <c r="A72" t="s">
        <v>93</v>
      </c>
      <c r="B72" t="s">
        <v>58</v>
      </c>
      <c r="C72">
        <v>332229</v>
      </c>
      <c r="D72">
        <v>332233</v>
      </c>
      <c r="E72" s="6">
        <v>18.195893779999999</v>
      </c>
      <c r="F72" s="6">
        <v>18.489964689999997</v>
      </c>
      <c r="G72" s="6">
        <f>AVERAGE(E72:F72)</f>
        <v>18.342929235</v>
      </c>
      <c r="H72" s="4">
        <f>(E72-F72)/(E72+F72)</f>
        <v>-8.0159200919470413E-3</v>
      </c>
    </row>
    <row r="73" spans="1:8" x14ac:dyDescent="0.2">
      <c r="A73" t="s">
        <v>93</v>
      </c>
      <c r="B73" t="s">
        <v>59</v>
      </c>
      <c r="C73">
        <v>329728</v>
      </c>
      <c r="D73">
        <v>329754</v>
      </c>
      <c r="E73" s="6">
        <v>18.658467466000001</v>
      </c>
      <c r="F73" s="6">
        <v>19.135556984999997</v>
      </c>
      <c r="G73" s="6">
        <f>AVERAGE(E73:F73)</f>
        <v>18.897012225499999</v>
      </c>
      <c r="H73" s="4">
        <f>(E73-F73)/(E73+F73)</f>
        <v>-1.2623411397178498E-2</v>
      </c>
    </row>
    <row r="74" spans="1:8" x14ac:dyDescent="0.2">
      <c r="A74" t="s">
        <v>93</v>
      </c>
      <c r="B74" t="s">
        <v>67</v>
      </c>
      <c r="C74">
        <v>781689</v>
      </c>
      <c r="D74">
        <v>789488</v>
      </c>
      <c r="E74" s="6">
        <v>33.648190799000012</v>
      </c>
      <c r="F74" s="6">
        <v>33.981681168999984</v>
      </c>
      <c r="G74" s="6">
        <f>AVERAGE(E74:F74)</f>
        <v>33.814935984000002</v>
      </c>
      <c r="H74" s="4">
        <f>(E74-F74)/(E74+F74)</f>
        <v>-4.931110473752884E-3</v>
      </c>
    </row>
    <row r="75" spans="1:8" x14ac:dyDescent="0.2">
      <c r="A75" t="s">
        <v>93</v>
      </c>
      <c r="B75" t="s">
        <v>66</v>
      </c>
      <c r="C75">
        <v>845683</v>
      </c>
      <c r="D75">
        <v>851328</v>
      </c>
      <c r="E75" s="6">
        <v>33.720116601999997</v>
      </c>
      <c r="F75" s="6">
        <v>33.967334158999982</v>
      </c>
      <c r="G75" s="6">
        <f>AVERAGE(E75:F75)</f>
        <v>33.84372538049999</v>
      </c>
      <c r="H75" s="4">
        <f>(E75-F75)/(E75+F75)</f>
        <v>-3.6523396024012496E-3</v>
      </c>
    </row>
  </sheetData>
  <sortState xmlns:xlrd2="http://schemas.microsoft.com/office/spreadsheetml/2017/richdata2" ref="A2:H75">
    <sortCondition ref="A2:A75"/>
    <sortCondition ref="B2:B75"/>
  </sortState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C9F1-4EDB-AA49-9372-EF9D34D721EB}">
  <dimension ref="A1:F516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baseColWidth="10" defaultRowHeight="16" x14ac:dyDescent="0.2"/>
  <cols>
    <col min="1" max="1" width="21.6640625" bestFit="1" customWidth="1"/>
  </cols>
  <sheetData>
    <row r="1" spans="1:6" s="2" customFormat="1" ht="51" x14ac:dyDescent="0.2">
      <c r="A1" s="2" t="s">
        <v>0</v>
      </c>
      <c r="B1" s="2" t="s">
        <v>88</v>
      </c>
      <c r="C1" s="2" t="s">
        <v>87</v>
      </c>
      <c r="D1" s="2" t="s">
        <v>57</v>
      </c>
      <c r="E1" s="2" t="s">
        <v>56</v>
      </c>
      <c r="F1" s="2" t="s">
        <v>97</v>
      </c>
    </row>
    <row r="2" spans="1:6" x14ac:dyDescent="0.2">
      <c r="A2" t="s">
        <v>50</v>
      </c>
      <c r="B2">
        <v>28078482</v>
      </c>
      <c r="C2">
        <v>28078482</v>
      </c>
      <c r="D2">
        <v>25735418</v>
      </c>
      <c r="E2">
        <v>25735418</v>
      </c>
      <c r="F2">
        <f>SUM(E2:E2)</f>
        <v>25735418</v>
      </c>
    </row>
    <row r="3" spans="1:6" x14ac:dyDescent="0.2">
      <c r="A3">
        <v>10</v>
      </c>
    </row>
    <row r="4" spans="1:6" x14ac:dyDescent="0.2">
      <c r="A4" t="s">
        <v>51</v>
      </c>
      <c r="B4" s="5">
        <f>SUMIFS(B$6:B$516,$A$6:$A$516,"&gt;="&amp;$A$3) / B2</f>
        <v>0.91160223690155329</v>
      </c>
      <c r="C4" s="5">
        <f>SUMIFS(C$6:C$516,$A$6:$A$516,"&gt;="&amp;$A$3) / C2</f>
        <v>0.91851553798385543</v>
      </c>
      <c r="D4" s="5">
        <f>SUMIFS(D$6:D$516,$A$6:$A$516,"&gt;="&amp;$A$3) / D2</f>
        <v>0.89129634498262278</v>
      </c>
      <c r="E4" s="5">
        <f>SUMIFS(E$6:E$516,$A$6:$A$516,"&gt;="&amp;$A$3) / E2</f>
        <v>0.89645837499122805</v>
      </c>
      <c r="F4" s="5">
        <f>SUMIFS(F$6:F$516,$A$6:$A$516,"&gt;="&amp;$A$3) / F2</f>
        <v>0.89645837499122805</v>
      </c>
    </row>
    <row r="5" spans="1:6" x14ac:dyDescent="0.2">
      <c r="A5" s="3" t="s">
        <v>49</v>
      </c>
      <c r="B5" s="1">
        <f>SUMPRODUCT($A6:$A516,B6:B516)/B2</f>
        <v>26.983723336610577</v>
      </c>
      <c r="C5" s="1">
        <f>SUMPRODUCT($A6:$A516,C6:C516)/C2</f>
        <v>28.018549542671146</v>
      </c>
      <c r="D5" s="1">
        <f>SUMPRODUCT($A6:$A516,D6:D516)/D2</f>
        <v>26.834778669613993</v>
      </c>
      <c r="E5" s="1">
        <f>SUMPRODUCT($A6:$A516,E6:E516)/E2</f>
        <v>26.385353795302645</v>
      </c>
      <c r="F5" s="1">
        <f>SUMPRODUCT($A6:$A516,F6:F516)/F2</f>
        <v>26.385353795302645</v>
      </c>
    </row>
    <row r="6" spans="1:6" x14ac:dyDescent="0.2">
      <c r="A6">
        <v>1</v>
      </c>
      <c r="B6">
        <v>91164</v>
      </c>
      <c r="C6">
        <v>68223</v>
      </c>
      <c r="D6">
        <v>162541</v>
      </c>
      <c r="E6">
        <v>158236</v>
      </c>
      <c r="F6">
        <f t="shared" ref="F6:F69" si="0">SUM(E6:E6)</f>
        <v>158236</v>
      </c>
    </row>
    <row r="7" spans="1:6" x14ac:dyDescent="0.2">
      <c r="A7">
        <v>2</v>
      </c>
      <c r="B7">
        <v>145393</v>
      </c>
      <c r="C7">
        <v>111300</v>
      </c>
      <c r="D7">
        <v>193049</v>
      </c>
      <c r="E7">
        <v>181045</v>
      </c>
      <c r="F7">
        <f t="shared" si="0"/>
        <v>181045</v>
      </c>
    </row>
    <row r="8" spans="1:6" x14ac:dyDescent="0.2">
      <c r="A8">
        <v>3</v>
      </c>
      <c r="B8">
        <v>194939</v>
      </c>
      <c r="C8">
        <v>160949</v>
      </c>
      <c r="D8">
        <v>224142</v>
      </c>
      <c r="E8">
        <v>213451</v>
      </c>
      <c r="F8">
        <f t="shared" si="0"/>
        <v>213451</v>
      </c>
    </row>
    <row r="9" spans="1:6" x14ac:dyDescent="0.2">
      <c r="A9">
        <v>4</v>
      </c>
      <c r="B9">
        <v>238911</v>
      </c>
      <c r="C9">
        <v>212878</v>
      </c>
      <c r="D9">
        <v>253558</v>
      </c>
      <c r="E9">
        <v>245391</v>
      </c>
      <c r="F9">
        <f t="shared" si="0"/>
        <v>245391</v>
      </c>
    </row>
    <row r="10" spans="1:6" x14ac:dyDescent="0.2">
      <c r="A10">
        <v>5</v>
      </c>
      <c r="B10">
        <v>275999</v>
      </c>
      <c r="C10">
        <v>258920</v>
      </c>
      <c r="D10">
        <v>286223</v>
      </c>
      <c r="E10">
        <v>276079</v>
      </c>
      <c r="F10">
        <f t="shared" si="0"/>
        <v>276079</v>
      </c>
    </row>
    <row r="11" spans="1:6" x14ac:dyDescent="0.2">
      <c r="A11">
        <v>6</v>
      </c>
      <c r="B11">
        <v>310131</v>
      </c>
      <c r="C11">
        <v>299678</v>
      </c>
      <c r="D11">
        <v>321424</v>
      </c>
      <c r="E11">
        <v>309255</v>
      </c>
      <c r="F11">
        <f t="shared" si="0"/>
        <v>309255</v>
      </c>
    </row>
    <row r="12" spans="1:6" x14ac:dyDescent="0.2">
      <c r="A12">
        <v>7</v>
      </c>
      <c r="B12">
        <v>346854</v>
      </c>
      <c r="C12">
        <v>337385</v>
      </c>
      <c r="D12">
        <v>358307</v>
      </c>
      <c r="E12">
        <v>341547</v>
      </c>
      <c r="F12">
        <f t="shared" si="0"/>
        <v>341547</v>
      </c>
    </row>
    <row r="13" spans="1:6" x14ac:dyDescent="0.2">
      <c r="A13">
        <v>8</v>
      </c>
      <c r="B13">
        <v>393310</v>
      </c>
      <c r="C13">
        <v>378372</v>
      </c>
      <c r="D13">
        <v>394064</v>
      </c>
      <c r="E13">
        <v>376148</v>
      </c>
      <c r="F13">
        <f t="shared" si="0"/>
        <v>376148</v>
      </c>
    </row>
    <row r="14" spans="1:6" x14ac:dyDescent="0.2">
      <c r="A14">
        <v>9</v>
      </c>
      <c r="B14">
        <v>447516</v>
      </c>
      <c r="C14">
        <v>425513</v>
      </c>
      <c r="D14">
        <v>431815</v>
      </c>
      <c r="E14">
        <v>410360</v>
      </c>
      <c r="F14">
        <f t="shared" si="0"/>
        <v>410360</v>
      </c>
    </row>
    <row r="15" spans="1:6" x14ac:dyDescent="0.2">
      <c r="A15">
        <v>10</v>
      </c>
      <c r="B15">
        <v>507949</v>
      </c>
      <c r="C15">
        <v>478468</v>
      </c>
      <c r="D15">
        <v>467602</v>
      </c>
      <c r="E15">
        <v>449277</v>
      </c>
      <c r="F15">
        <f t="shared" si="0"/>
        <v>449277</v>
      </c>
    </row>
    <row r="16" spans="1:6" x14ac:dyDescent="0.2">
      <c r="A16">
        <v>11</v>
      </c>
      <c r="B16">
        <v>567711</v>
      </c>
      <c r="C16">
        <v>535958</v>
      </c>
      <c r="D16">
        <v>500869</v>
      </c>
      <c r="E16">
        <v>486777</v>
      </c>
      <c r="F16">
        <f t="shared" si="0"/>
        <v>486777</v>
      </c>
    </row>
    <row r="17" spans="1:6" x14ac:dyDescent="0.2">
      <c r="A17">
        <v>12</v>
      </c>
      <c r="B17">
        <v>629312</v>
      </c>
      <c r="C17">
        <v>595279</v>
      </c>
      <c r="D17">
        <v>533821</v>
      </c>
      <c r="E17">
        <v>524733</v>
      </c>
      <c r="F17">
        <f t="shared" si="0"/>
        <v>524733</v>
      </c>
    </row>
    <row r="18" spans="1:6" x14ac:dyDescent="0.2">
      <c r="A18">
        <v>13</v>
      </c>
      <c r="B18">
        <v>685289</v>
      </c>
      <c r="C18">
        <v>651256</v>
      </c>
      <c r="D18">
        <v>563437</v>
      </c>
      <c r="E18">
        <v>558946</v>
      </c>
      <c r="F18">
        <f t="shared" si="0"/>
        <v>558946</v>
      </c>
    </row>
    <row r="19" spans="1:6" x14ac:dyDescent="0.2">
      <c r="A19">
        <v>14</v>
      </c>
      <c r="B19">
        <v>733741</v>
      </c>
      <c r="C19">
        <v>696921</v>
      </c>
      <c r="D19">
        <v>594585</v>
      </c>
      <c r="E19">
        <v>592660</v>
      </c>
      <c r="F19">
        <f t="shared" si="0"/>
        <v>592660</v>
      </c>
    </row>
    <row r="20" spans="1:6" x14ac:dyDescent="0.2">
      <c r="A20">
        <v>15</v>
      </c>
      <c r="B20">
        <v>774454</v>
      </c>
      <c r="C20">
        <v>733406</v>
      </c>
      <c r="D20">
        <v>622535</v>
      </c>
      <c r="E20">
        <v>623992</v>
      </c>
      <c r="F20">
        <f t="shared" si="0"/>
        <v>623992</v>
      </c>
    </row>
    <row r="21" spans="1:6" x14ac:dyDescent="0.2">
      <c r="A21">
        <v>16</v>
      </c>
      <c r="B21">
        <v>803947</v>
      </c>
      <c r="C21">
        <v>758815</v>
      </c>
      <c r="D21">
        <v>650422</v>
      </c>
      <c r="E21">
        <v>652619</v>
      </c>
      <c r="F21">
        <f t="shared" si="0"/>
        <v>652619</v>
      </c>
    </row>
    <row r="22" spans="1:6" x14ac:dyDescent="0.2">
      <c r="A22">
        <v>17</v>
      </c>
      <c r="B22">
        <v>827288</v>
      </c>
      <c r="C22">
        <v>776424</v>
      </c>
      <c r="D22">
        <v>672801</v>
      </c>
      <c r="E22">
        <v>679583</v>
      </c>
      <c r="F22">
        <f t="shared" si="0"/>
        <v>679583</v>
      </c>
    </row>
    <row r="23" spans="1:6" x14ac:dyDescent="0.2">
      <c r="A23">
        <v>18</v>
      </c>
      <c r="B23">
        <v>842646</v>
      </c>
      <c r="C23">
        <v>787842</v>
      </c>
      <c r="D23">
        <v>695778</v>
      </c>
      <c r="E23">
        <v>704615</v>
      </c>
      <c r="F23">
        <f t="shared" si="0"/>
        <v>704615</v>
      </c>
    </row>
    <row r="24" spans="1:6" x14ac:dyDescent="0.2">
      <c r="A24">
        <v>19</v>
      </c>
      <c r="B24">
        <v>854221</v>
      </c>
      <c r="C24">
        <v>797035</v>
      </c>
      <c r="D24">
        <v>713266</v>
      </c>
      <c r="E24">
        <v>724848</v>
      </c>
      <c r="F24">
        <f t="shared" si="0"/>
        <v>724848</v>
      </c>
    </row>
    <row r="25" spans="1:6" x14ac:dyDescent="0.2">
      <c r="A25">
        <v>20</v>
      </c>
      <c r="B25">
        <v>858087</v>
      </c>
      <c r="C25">
        <v>799577</v>
      </c>
      <c r="D25">
        <v>725588</v>
      </c>
      <c r="E25">
        <v>742506</v>
      </c>
      <c r="F25">
        <f t="shared" si="0"/>
        <v>742506</v>
      </c>
    </row>
    <row r="26" spans="1:6" x14ac:dyDescent="0.2">
      <c r="A26">
        <v>21</v>
      </c>
      <c r="B26">
        <v>858755</v>
      </c>
      <c r="C26">
        <v>799260</v>
      </c>
      <c r="D26">
        <v>734093</v>
      </c>
      <c r="E26">
        <v>753380</v>
      </c>
      <c r="F26">
        <f t="shared" si="0"/>
        <v>753380</v>
      </c>
    </row>
    <row r="27" spans="1:6" x14ac:dyDescent="0.2">
      <c r="A27">
        <v>22</v>
      </c>
      <c r="B27">
        <v>854843</v>
      </c>
      <c r="C27">
        <v>799286</v>
      </c>
      <c r="D27">
        <v>733863</v>
      </c>
      <c r="E27">
        <v>758522</v>
      </c>
      <c r="F27">
        <f t="shared" si="0"/>
        <v>758522</v>
      </c>
    </row>
    <row r="28" spans="1:6" x14ac:dyDescent="0.2">
      <c r="A28">
        <v>23</v>
      </c>
      <c r="B28">
        <v>846394</v>
      </c>
      <c r="C28">
        <v>795221</v>
      </c>
      <c r="D28">
        <v>729952</v>
      </c>
      <c r="E28">
        <v>758819</v>
      </c>
      <c r="F28">
        <f t="shared" si="0"/>
        <v>758819</v>
      </c>
    </row>
    <row r="29" spans="1:6" x14ac:dyDescent="0.2">
      <c r="A29">
        <v>24</v>
      </c>
      <c r="B29">
        <v>833285</v>
      </c>
      <c r="C29">
        <v>790017</v>
      </c>
      <c r="D29">
        <v>721659</v>
      </c>
      <c r="E29">
        <v>753205</v>
      </c>
      <c r="F29">
        <f t="shared" si="0"/>
        <v>753205</v>
      </c>
    </row>
    <row r="30" spans="1:6" x14ac:dyDescent="0.2">
      <c r="A30">
        <v>25</v>
      </c>
      <c r="B30">
        <v>816525</v>
      </c>
      <c r="C30">
        <v>778978</v>
      </c>
      <c r="D30">
        <v>708840</v>
      </c>
      <c r="E30">
        <v>742017</v>
      </c>
      <c r="F30">
        <f t="shared" si="0"/>
        <v>742017</v>
      </c>
    </row>
    <row r="31" spans="1:6" x14ac:dyDescent="0.2">
      <c r="A31">
        <v>26</v>
      </c>
      <c r="B31">
        <v>794267</v>
      </c>
      <c r="C31">
        <v>769048</v>
      </c>
      <c r="D31">
        <v>689544</v>
      </c>
      <c r="E31">
        <v>727149</v>
      </c>
      <c r="F31">
        <f t="shared" si="0"/>
        <v>727149</v>
      </c>
    </row>
    <row r="32" spans="1:6" x14ac:dyDescent="0.2">
      <c r="A32">
        <v>27</v>
      </c>
      <c r="B32">
        <v>770366</v>
      </c>
      <c r="C32">
        <v>753662</v>
      </c>
      <c r="D32">
        <v>673393</v>
      </c>
      <c r="E32">
        <v>709396</v>
      </c>
      <c r="F32">
        <f t="shared" si="0"/>
        <v>709396</v>
      </c>
    </row>
    <row r="33" spans="1:6" x14ac:dyDescent="0.2">
      <c r="A33">
        <v>28</v>
      </c>
      <c r="B33">
        <v>744067</v>
      </c>
      <c r="C33">
        <v>736328</v>
      </c>
      <c r="D33">
        <v>651149</v>
      </c>
      <c r="E33">
        <v>687290</v>
      </c>
      <c r="F33">
        <f t="shared" si="0"/>
        <v>687290</v>
      </c>
    </row>
    <row r="34" spans="1:6" x14ac:dyDescent="0.2">
      <c r="A34">
        <v>29</v>
      </c>
      <c r="B34">
        <v>711876</v>
      </c>
      <c r="C34">
        <v>716357</v>
      </c>
      <c r="D34">
        <v>629851</v>
      </c>
      <c r="E34">
        <v>666100</v>
      </c>
      <c r="F34">
        <f t="shared" si="0"/>
        <v>666100</v>
      </c>
    </row>
    <row r="35" spans="1:6" x14ac:dyDescent="0.2">
      <c r="A35">
        <v>30</v>
      </c>
      <c r="B35">
        <v>681497</v>
      </c>
      <c r="C35">
        <v>695100</v>
      </c>
      <c r="D35">
        <v>605910</v>
      </c>
      <c r="E35">
        <v>639929</v>
      </c>
      <c r="F35">
        <f t="shared" si="0"/>
        <v>639929</v>
      </c>
    </row>
    <row r="36" spans="1:6" x14ac:dyDescent="0.2">
      <c r="A36">
        <v>31</v>
      </c>
      <c r="B36">
        <v>648907</v>
      </c>
      <c r="C36">
        <v>671974</v>
      </c>
      <c r="D36">
        <v>584948</v>
      </c>
      <c r="E36">
        <v>617863</v>
      </c>
      <c r="F36">
        <f t="shared" si="0"/>
        <v>617863</v>
      </c>
    </row>
    <row r="37" spans="1:6" x14ac:dyDescent="0.2">
      <c r="A37">
        <v>32</v>
      </c>
      <c r="B37">
        <v>615131</v>
      </c>
      <c r="C37">
        <v>648786</v>
      </c>
      <c r="D37">
        <v>563017</v>
      </c>
      <c r="E37">
        <v>590432</v>
      </c>
      <c r="F37">
        <f t="shared" si="0"/>
        <v>590432</v>
      </c>
    </row>
    <row r="38" spans="1:6" x14ac:dyDescent="0.2">
      <c r="A38">
        <v>33</v>
      </c>
      <c r="B38">
        <v>581038</v>
      </c>
      <c r="C38">
        <v>621085</v>
      </c>
      <c r="D38">
        <v>539850</v>
      </c>
      <c r="E38">
        <v>566297</v>
      </c>
      <c r="F38">
        <f t="shared" si="0"/>
        <v>566297</v>
      </c>
    </row>
    <row r="39" spans="1:6" x14ac:dyDescent="0.2">
      <c r="A39">
        <v>34</v>
      </c>
      <c r="B39">
        <v>547379</v>
      </c>
      <c r="C39">
        <v>594770</v>
      </c>
      <c r="D39">
        <v>517322</v>
      </c>
      <c r="E39">
        <v>540578</v>
      </c>
      <c r="F39">
        <f t="shared" si="0"/>
        <v>540578</v>
      </c>
    </row>
    <row r="40" spans="1:6" x14ac:dyDescent="0.2">
      <c r="A40">
        <v>35</v>
      </c>
      <c r="B40">
        <v>514332</v>
      </c>
      <c r="C40">
        <v>567821</v>
      </c>
      <c r="D40">
        <v>496511</v>
      </c>
      <c r="E40">
        <v>519013</v>
      </c>
      <c r="F40">
        <f t="shared" si="0"/>
        <v>519013</v>
      </c>
    </row>
    <row r="41" spans="1:6" x14ac:dyDescent="0.2">
      <c r="A41">
        <v>36</v>
      </c>
      <c r="B41">
        <v>481721</v>
      </c>
      <c r="C41">
        <v>540177</v>
      </c>
      <c r="D41">
        <v>472955</v>
      </c>
      <c r="E41">
        <v>495049</v>
      </c>
      <c r="F41">
        <f t="shared" si="0"/>
        <v>495049</v>
      </c>
    </row>
    <row r="42" spans="1:6" x14ac:dyDescent="0.2">
      <c r="A42">
        <v>37</v>
      </c>
      <c r="B42">
        <v>449480</v>
      </c>
      <c r="C42">
        <v>509447</v>
      </c>
      <c r="D42">
        <v>451866</v>
      </c>
      <c r="E42">
        <v>471730</v>
      </c>
      <c r="F42">
        <f t="shared" si="0"/>
        <v>471730</v>
      </c>
    </row>
    <row r="43" spans="1:6" x14ac:dyDescent="0.2">
      <c r="A43">
        <v>38</v>
      </c>
      <c r="B43">
        <v>417112</v>
      </c>
      <c r="C43">
        <v>479409</v>
      </c>
      <c r="D43">
        <v>427560</v>
      </c>
      <c r="E43">
        <v>450557</v>
      </c>
      <c r="F43">
        <f t="shared" si="0"/>
        <v>450557</v>
      </c>
    </row>
    <row r="44" spans="1:6" x14ac:dyDescent="0.2">
      <c r="A44">
        <v>39</v>
      </c>
      <c r="B44">
        <v>388079</v>
      </c>
      <c r="C44">
        <v>450625</v>
      </c>
      <c r="D44">
        <v>404497</v>
      </c>
      <c r="E44">
        <v>428260</v>
      </c>
      <c r="F44">
        <f t="shared" si="0"/>
        <v>428260</v>
      </c>
    </row>
    <row r="45" spans="1:6" x14ac:dyDescent="0.2">
      <c r="A45">
        <v>40</v>
      </c>
      <c r="B45">
        <v>357866</v>
      </c>
      <c r="C45">
        <v>419226</v>
      </c>
      <c r="D45">
        <v>382732</v>
      </c>
      <c r="E45">
        <v>404650</v>
      </c>
      <c r="F45">
        <f t="shared" si="0"/>
        <v>404650</v>
      </c>
    </row>
    <row r="46" spans="1:6" x14ac:dyDescent="0.2">
      <c r="A46">
        <v>41</v>
      </c>
      <c r="B46">
        <v>331560</v>
      </c>
      <c r="C46">
        <v>390062</v>
      </c>
      <c r="D46">
        <v>360165</v>
      </c>
      <c r="E46">
        <v>382039</v>
      </c>
      <c r="F46">
        <f t="shared" si="0"/>
        <v>382039</v>
      </c>
    </row>
    <row r="47" spans="1:6" x14ac:dyDescent="0.2">
      <c r="A47">
        <v>42</v>
      </c>
      <c r="B47">
        <v>306216</v>
      </c>
      <c r="C47">
        <v>359269</v>
      </c>
      <c r="D47">
        <v>338802</v>
      </c>
      <c r="E47">
        <v>358043</v>
      </c>
      <c r="F47">
        <f t="shared" si="0"/>
        <v>358043</v>
      </c>
    </row>
    <row r="48" spans="1:6" x14ac:dyDescent="0.2">
      <c r="A48">
        <v>43</v>
      </c>
      <c r="B48">
        <v>282405</v>
      </c>
      <c r="C48">
        <v>331045</v>
      </c>
      <c r="D48">
        <v>316737</v>
      </c>
      <c r="E48">
        <v>334386</v>
      </c>
      <c r="F48">
        <f t="shared" si="0"/>
        <v>334386</v>
      </c>
    </row>
    <row r="49" spans="1:6" x14ac:dyDescent="0.2">
      <c r="A49">
        <v>44</v>
      </c>
      <c r="B49">
        <v>260637</v>
      </c>
      <c r="C49">
        <v>305158</v>
      </c>
      <c r="D49">
        <v>295010</v>
      </c>
      <c r="E49">
        <v>311151</v>
      </c>
      <c r="F49">
        <f t="shared" si="0"/>
        <v>311151</v>
      </c>
    </row>
    <row r="50" spans="1:6" x14ac:dyDescent="0.2">
      <c r="A50">
        <v>45</v>
      </c>
      <c r="B50">
        <v>240305</v>
      </c>
      <c r="C50">
        <v>279720</v>
      </c>
      <c r="D50">
        <v>275750</v>
      </c>
      <c r="E50">
        <v>286301</v>
      </c>
      <c r="F50">
        <f t="shared" si="0"/>
        <v>286301</v>
      </c>
    </row>
    <row r="51" spans="1:6" x14ac:dyDescent="0.2">
      <c r="A51">
        <v>46</v>
      </c>
      <c r="B51">
        <v>221814</v>
      </c>
      <c r="C51">
        <v>254903</v>
      </c>
      <c r="D51">
        <v>256331</v>
      </c>
      <c r="E51">
        <v>263824</v>
      </c>
      <c r="F51">
        <f t="shared" si="0"/>
        <v>263824</v>
      </c>
    </row>
    <row r="52" spans="1:6" x14ac:dyDescent="0.2">
      <c r="A52">
        <v>47</v>
      </c>
      <c r="B52">
        <v>205621</v>
      </c>
      <c r="C52">
        <v>233815</v>
      </c>
      <c r="D52">
        <v>236574</v>
      </c>
      <c r="E52">
        <v>239465</v>
      </c>
      <c r="F52">
        <f t="shared" si="0"/>
        <v>239465</v>
      </c>
    </row>
    <row r="53" spans="1:6" x14ac:dyDescent="0.2">
      <c r="A53">
        <v>48</v>
      </c>
      <c r="B53">
        <v>190508</v>
      </c>
      <c r="C53">
        <v>214230</v>
      </c>
      <c r="D53">
        <v>218930</v>
      </c>
      <c r="E53">
        <v>217320</v>
      </c>
      <c r="F53">
        <f t="shared" si="0"/>
        <v>217320</v>
      </c>
    </row>
    <row r="54" spans="1:6" x14ac:dyDescent="0.2">
      <c r="A54">
        <v>49</v>
      </c>
      <c r="B54">
        <v>176820</v>
      </c>
      <c r="C54">
        <v>195797</v>
      </c>
      <c r="D54">
        <v>201750</v>
      </c>
      <c r="E54">
        <v>196393</v>
      </c>
      <c r="F54">
        <f t="shared" si="0"/>
        <v>196393</v>
      </c>
    </row>
    <row r="55" spans="1:6" x14ac:dyDescent="0.2">
      <c r="A55">
        <v>50</v>
      </c>
      <c r="B55">
        <v>165734</v>
      </c>
      <c r="C55">
        <v>180012</v>
      </c>
      <c r="D55">
        <v>186654</v>
      </c>
      <c r="E55">
        <v>176611</v>
      </c>
      <c r="F55">
        <f t="shared" si="0"/>
        <v>176611</v>
      </c>
    </row>
    <row r="56" spans="1:6" x14ac:dyDescent="0.2">
      <c r="A56">
        <v>51</v>
      </c>
      <c r="B56">
        <v>155364</v>
      </c>
      <c r="C56">
        <v>166644</v>
      </c>
      <c r="D56">
        <v>171211</v>
      </c>
      <c r="E56">
        <v>157942</v>
      </c>
      <c r="F56">
        <f t="shared" si="0"/>
        <v>157942</v>
      </c>
    </row>
    <row r="57" spans="1:6" x14ac:dyDescent="0.2">
      <c r="A57">
        <v>52</v>
      </c>
      <c r="B57">
        <v>145857</v>
      </c>
      <c r="C57">
        <v>153135</v>
      </c>
      <c r="D57">
        <v>156044</v>
      </c>
      <c r="E57">
        <v>139568</v>
      </c>
      <c r="F57">
        <f t="shared" si="0"/>
        <v>139568</v>
      </c>
    </row>
    <row r="58" spans="1:6" x14ac:dyDescent="0.2">
      <c r="A58">
        <v>53</v>
      </c>
      <c r="B58">
        <v>137997</v>
      </c>
      <c r="C58">
        <v>142903</v>
      </c>
      <c r="D58">
        <v>143002</v>
      </c>
      <c r="E58">
        <v>123236</v>
      </c>
      <c r="F58">
        <f t="shared" si="0"/>
        <v>123236</v>
      </c>
    </row>
    <row r="59" spans="1:6" x14ac:dyDescent="0.2">
      <c r="A59">
        <v>54</v>
      </c>
      <c r="B59">
        <v>130875</v>
      </c>
      <c r="C59">
        <v>132286</v>
      </c>
      <c r="D59">
        <v>130811</v>
      </c>
      <c r="E59">
        <v>108972</v>
      </c>
      <c r="F59">
        <f t="shared" si="0"/>
        <v>108972</v>
      </c>
    </row>
    <row r="60" spans="1:6" x14ac:dyDescent="0.2">
      <c r="A60">
        <v>55</v>
      </c>
      <c r="B60">
        <v>123837</v>
      </c>
      <c r="C60">
        <v>123671</v>
      </c>
      <c r="D60">
        <v>119826</v>
      </c>
      <c r="E60">
        <v>95591</v>
      </c>
      <c r="F60">
        <f t="shared" si="0"/>
        <v>95591</v>
      </c>
    </row>
    <row r="61" spans="1:6" x14ac:dyDescent="0.2">
      <c r="A61">
        <v>56</v>
      </c>
      <c r="B61">
        <v>118065</v>
      </c>
      <c r="C61">
        <v>115959</v>
      </c>
      <c r="D61">
        <v>108795</v>
      </c>
      <c r="E61">
        <v>83519</v>
      </c>
      <c r="F61">
        <f t="shared" si="0"/>
        <v>83519</v>
      </c>
    </row>
    <row r="62" spans="1:6" x14ac:dyDescent="0.2">
      <c r="A62">
        <v>57</v>
      </c>
      <c r="B62">
        <v>111842</v>
      </c>
      <c r="C62">
        <v>108299</v>
      </c>
      <c r="D62">
        <v>98598</v>
      </c>
      <c r="E62">
        <v>73155</v>
      </c>
      <c r="F62">
        <f t="shared" si="0"/>
        <v>73155</v>
      </c>
    </row>
    <row r="63" spans="1:6" x14ac:dyDescent="0.2">
      <c r="A63">
        <v>58</v>
      </c>
      <c r="B63">
        <v>107073</v>
      </c>
      <c r="C63">
        <v>102128</v>
      </c>
      <c r="D63">
        <v>89648</v>
      </c>
      <c r="E63">
        <v>63079</v>
      </c>
      <c r="F63">
        <f t="shared" si="0"/>
        <v>63079</v>
      </c>
    </row>
    <row r="64" spans="1:6" x14ac:dyDescent="0.2">
      <c r="A64">
        <v>59</v>
      </c>
      <c r="B64">
        <v>101710</v>
      </c>
      <c r="C64">
        <v>95617</v>
      </c>
      <c r="D64">
        <v>81102</v>
      </c>
      <c r="E64">
        <v>55082</v>
      </c>
      <c r="F64">
        <f t="shared" si="0"/>
        <v>55082</v>
      </c>
    </row>
    <row r="65" spans="1:6" x14ac:dyDescent="0.2">
      <c r="A65">
        <v>60</v>
      </c>
      <c r="B65">
        <v>96271</v>
      </c>
      <c r="C65">
        <v>90122</v>
      </c>
      <c r="D65">
        <v>73718</v>
      </c>
      <c r="E65">
        <v>47818</v>
      </c>
      <c r="F65">
        <f t="shared" si="0"/>
        <v>47818</v>
      </c>
    </row>
    <row r="66" spans="1:6" x14ac:dyDescent="0.2">
      <c r="A66">
        <v>61</v>
      </c>
      <c r="B66">
        <v>91834</v>
      </c>
      <c r="C66">
        <v>83849</v>
      </c>
      <c r="D66">
        <v>66705</v>
      </c>
      <c r="E66">
        <v>41330</v>
      </c>
      <c r="F66">
        <f t="shared" si="0"/>
        <v>41330</v>
      </c>
    </row>
    <row r="67" spans="1:6" x14ac:dyDescent="0.2">
      <c r="A67">
        <v>62</v>
      </c>
      <c r="B67">
        <v>86777</v>
      </c>
      <c r="C67">
        <v>78328</v>
      </c>
      <c r="D67">
        <v>60037</v>
      </c>
      <c r="E67">
        <v>35492</v>
      </c>
      <c r="F67">
        <f t="shared" si="0"/>
        <v>35492</v>
      </c>
    </row>
    <row r="68" spans="1:6" x14ac:dyDescent="0.2">
      <c r="A68">
        <v>63</v>
      </c>
      <c r="B68">
        <v>81230</v>
      </c>
      <c r="C68">
        <v>72711</v>
      </c>
      <c r="D68">
        <v>54549</v>
      </c>
      <c r="E68">
        <v>30646</v>
      </c>
      <c r="F68">
        <f t="shared" si="0"/>
        <v>30646</v>
      </c>
    </row>
    <row r="69" spans="1:6" x14ac:dyDescent="0.2">
      <c r="A69">
        <v>64</v>
      </c>
      <c r="B69">
        <v>75584</v>
      </c>
      <c r="C69">
        <v>67271</v>
      </c>
      <c r="D69">
        <v>48818</v>
      </c>
      <c r="E69">
        <v>26589</v>
      </c>
      <c r="F69">
        <f t="shared" si="0"/>
        <v>26589</v>
      </c>
    </row>
    <row r="70" spans="1:6" x14ac:dyDescent="0.2">
      <c r="A70">
        <v>65</v>
      </c>
      <c r="B70">
        <v>70076</v>
      </c>
      <c r="C70">
        <v>61481</v>
      </c>
      <c r="D70">
        <v>43963</v>
      </c>
      <c r="E70">
        <v>22690</v>
      </c>
      <c r="F70">
        <f t="shared" ref="F70:F133" si="1">SUM(E70:E70)</f>
        <v>22690</v>
      </c>
    </row>
    <row r="71" spans="1:6" x14ac:dyDescent="0.2">
      <c r="A71">
        <v>66</v>
      </c>
      <c r="B71">
        <v>64912</v>
      </c>
      <c r="C71">
        <v>56856</v>
      </c>
      <c r="D71">
        <v>39474</v>
      </c>
      <c r="E71">
        <v>19763</v>
      </c>
      <c r="F71">
        <f t="shared" si="1"/>
        <v>19763</v>
      </c>
    </row>
    <row r="72" spans="1:6" x14ac:dyDescent="0.2">
      <c r="A72">
        <v>67</v>
      </c>
      <c r="B72">
        <v>59082</v>
      </c>
      <c r="C72">
        <v>51498</v>
      </c>
      <c r="D72">
        <v>35735</v>
      </c>
      <c r="E72">
        <v>16875</v>
      </c>
      <c r="F72">
        <f t="shared" si="1"/>
        <v>16875</v>
      </c>
    </row>
    <row r="73" spans="1:6" x14ac:dyDescent="0.2">
      <c r="A73">
        <v>68</v>
      </c>
      <c r="B73">
        <v>53918</v>
      </c>
      <c r="C73">
        <v>47307</v>
      </c>
      <c r="D73">
        <v>31634</v>
      </c>
      <c r="E73">
        <v>14666</v>
      </c>
      <c r="F73">
        <f t="shared" si="1"/>
        <v>14666</v>
      </c>
    </row>
    <row r="74" spans="1:6" x14ac:dyDescent="0.2">
      <c r="A74">
        <v>69</v>
      </c>
      <c r="B74">
        <v>48089</v>
      </c>
      <c r="C74">
        <v>43060</v>
      </c>
      <c r="D74">
        <v>27832</v>
      </c>
      <c r="E74">
        <v>12906</v>
      </c>
      <c r="F74">
        <f t="shared" si="1"/>
        <v>12906</v>
      </c>
    </row>
    <row r="75" spans="1:6" x14ac:dyDescent="0.2">
      <c r="A75">
        <v>70</v>
      </c>
      <c r="B75">
        <v>42898</v>
      </c>
      <c r="C75">
        <v>39242</v>
      </c>
      <c r="D75">
        <v>24610</v>
      </c>
      <c r="E75">
        <v>11112</v>
      </c>
      <c r="F75">
        <f t="shared" si="1"/>
        <v>11112</v>
      </c>
    </row>
    <row r="76" spans="1:6" x14ac:dyDescent="0.2">
      <c r="A76">
        <v>71</v>
      </c>
      <c r="B76">
        <v>37460</v>
      </c>
      <c r="C76">
        <v>35357</v>
      </c>
      <c r="D76">
        <v>22187</v>
      </c>
      <c r="E76">
        <v>9482</v>
      </c>
      <c r="F76">
        <f t="shared" si="1"/>
        <v>9482</v>
      </c>
    </row>
    <row r="77" spans="1:6" x14ac:dyDescent="0.2">
      <c r="A77">
        <v>72</v>
      </c>
      <c r="B77">
        <v>33503</v>
      </c>
      <c r="C77">
        <v>32572</v>
      </c>
      <c r="D77">
        <v>19557</v>
      </c>
      <c r="E77">
        <v>8351</v>
      </c>
      <c r="F77">
        <f t="shared" si="1"/>
        <v>8351</v>
      </c>
    </row>
    <row r="78" spans="1:6" x14ac:dyDescent="0.2">
      <c r="A78">
        <v>73</v>
      </c>
      <c r="B78">
        <v>29341</v>
      </c>
      <c r="C78">
        <v>30000</v>
      </c>
      <c r="D78">
        <v>17105</v>
      </c>
      <c r="E78">
        <v>7331</v>
      </c>
      <c r="F78">
        <f t="shared" si="1"/>
        <v>7331</v>
      </c>
    </row>
    <row r="79" spans="1:6" x14ac:dyDescent="0.2">
      <c r="A79">
        <v>74</v>
      </c>
      <c r="B79">
        <v>25551</v>
      </c>
      <c r="C79">
        <v>27640</v>
      </c>
      <c r="D79">
        <v>15109</v>
      </c>
      <c r="E79">
        <v>6401</v>
      </c>
      <c r="F79">
        <f t="shared" si="1"/>
        <v>6401</v>
      </c>
    </row>
    <row r="80" spans="1:6" x14ac:dyDescent="0.2">
      <c r="A80">
        <v>75</v>
      </c>
      <c r="B80">
        <v>22531</v>
      </c>
      <c r="C80">
        <v>25677</v>
      </c>
      <c r="D80">
        <v>13560</v>
      </c>
      <c r="E80">
        <v>5701</v>
      </c>
      <c r="F80">
        <f t="shared" si="1"/>
        <v>5701</v>
      </c>
    </row>
    <row r="81" spans="1:6" x14ac:dyDescent="0.2">
      <c r="A81">
        <v>76</v>
      </c>
      <c r="B81">
        <v>19607</v>
      </c>
      <c r="C81">
        <v>23888</v>
      </c>
      <c r="D81">
        <v>11932</v>
      </c>
      <c r="E81">
        <v>5044</v>
      </c>
      <c r="F81">
        <f t="shared" si="1"/>
        <v>5044</v>
      </c>
    </row>
    <row r="82" spans="1:6" x14ac:dyDescent="0.2">
      <c r="A82">
        <v>77</v>
      </c>
      <c r="B82">
        <v>17321</v>
      </c>
      <c r="C82">
        <v>22234</v>
      </c>
      <c r="D82">
        <v>10634</v>
      </c>
      <c r="E82">
        <v>4562</v>
      </c>
      <c r="F82">
        <f t="shared" si="1"/>
        <v>4562</v>
      </c>
    </row>
    <row r="83" spans="1:6" x14ac:dyDescent="0.2">
      <c r="A83">
        <v>78</v>
      </c>
      <c r="B83">
        <v>15199</v>
      </c>
      <c r="C83">
        <v>20991</v>
      </c>
      <c r="D83">
        <v>9274</v>
      </c>
      <c r="E83">
        <v>3836</v>
      </c>
      <c r="F83">
        <f t="shared" si="1"/>
        <v>3836</v>
      </c>
    </row>
    <row r="84" spans="1:6" x14ac:dyDescent="0.2">
      <c r="A84">
        <v>79</v>
      </c>
      <c r="B84">
        <v>13871</v>
      </c>
      <c r="C84">
        <v>19705</v>
      </c>
      <c r="D84">
        <v>8279</v>
      </c>
      <c r="E84">
        <v>3541</v>
      </c>
      <c r="F84">
        <f t="shared" si="1"/>
        <v>3541</v>
      </c>
    </row>
    <row r="85" spans="1:6" x14ac:dyDescent="0.2">
      <c r="A85">
        <v>80</v>
      </c>
      <c r="B85">
        <v>12280</v>
      </c>
      <c r="C85">
        <v>18594</v>
      </c>
      <c r="D85">
        <v>7306</v>
      </c>
      <c r="E85">
        <v>3235</v>
      </c>
      <c r="F85">
        <f t="shared" si="1"/>
        <v>3235</v>
      </c>
    </row>
    <row r="86" spans="1:6" x14ac:dyDescent="0.2">
      <c r="A86">
        <v>81</v>
      </c>
      <c r="B86">
        <v>10970</v>
      </c>
      <c r="C86">
        <v>17605</v>
      </c>
      <c r="D86">
        <v>6408</v>
      </c>
      <c r="E86">
        <v>2904</v>
      </c>
      <c r="F86">
        <f t="shared" si="1"/>
        <v>2904</v>
      </c>
    </row>
    <row r="87" spans="1:6" x14ac:dyDescent="0.2">
      <c r="A87">
        <v>82</v>
      </c>
      <c r="B87">
        <v>9747</v>
      </c>
      <c r="C87">
        <v>16490</v>
      </c>
      <c r="D87">
        <v>5539</v>
      </c>
      <c r="E87">
        <v>2641</v>
      </c>
      <c r="F87">
        <f t="shared" si="1"/>
        <v>2641</v>
      </c>
    </row>
    <row r="88" spans="1:6" x14ac:dyDescent="0.2">
      <c r="A88">
        <v>83</v>
      </c>
      <c r="B88">
        <v>8758</v>
      </c>
      <c r="C88">
        <v>15332</v>
      </c>
      <c r="D88">
        <v>5025</v>
      </c>
      <c r="E88">
        <v>2412</v>
      </c>
      <c r="F88">
        <f t="shared" si="1"/>
        <v>2412</v>
      </c>
    </row>
    <row r="89" spans="1:6" x14ac:dyDescent="0.2">
      <c r="A89">
        <v>84</v>
      </c>
      <c r="B89">
        <v>7676</v>
      </c>
      <c r="C89">
        <v>14308</v>
      </c>
      <c r="D89">
        <v>4379</v>
      </c>
      <c r="E89">
        <v>2156</v>
      </c>
      <c r="F89">
        <f t="shared" si="1"/>
        <v>2156</v>
      </c>
    </row>
    <row r="90" spans="1:6" x14ac:dyDescent="0.2">
      <c r="A90">
        <v>85</v>
      </c>
      <c r="B90">
        <v>7082</v>
      </c>
      <c r="C90">
        <v>13207</v>
      </c>
      <c r="D90">
        <v>3714</v>
      </c>
      <c r="E90">
        <v>2043</v>
      </c>
      <c r="F90">
        <f t="shared" si="1"/>
        <v>2043</v>
      </c>
    </row>
    <row r="91" spans="1:6" x14ac:dyDescent="0.2">
      <c r="A91">
        <v>86</v>
      </c>
      <c r="B91">
        <v>6095</v>
      </c>
      <c r="C91">
        <v>12373</v>
      </c>
      <c r="D91">
        <v>3297</v>
      </c>
      <c r="E91">
        <v>1837</v>
      </c>
      <c r="F91">
        <f t="shared" si="1"/>
        <v>1837</v>
      </c>
    </row>
    <row r="92" spans="1:6" x14ac:dyDescent="0.2">
      <c r="A92">
        <v>87</v>
      </c>
      <c r="B92">
        <v>5365</v>
      </c>
      <c r="C92">
        <v>11469</v>
      </c>
      <c r="D92">
        <v>2778</v>
      </c>
      <c r="E92">
        <v>1882</v>
      </c>
      <c r="F92">
        <f t="shared" si="1"/>
        <v>1882</v>
      </c>
    </row>
    <row r="93" spans="1:6" x14ac:dyDescent="0.2">
      <c r="A93">
        <v>88</v>
      </c>
      <c r="B93">
        <v>4688</v>
      </c>
      <c r="C93">
        <v>10532</v>
      </c>
      <c r="D93">
        <v>2491</v>
      </c>
      <c r="E93">
        <v>1808</v>
      </c>
      <c r="F93">
        <f t="shared" si="1"/>
        <v>1808</v>
      </c>
    </row>
    <row r="94" spans="1:6" x14ac:dyDescent="0.2">
      <c r="A94">
        <v>89</v>
      </c>
      <c r="B94">
        <v>3851</v>
      </c>
      <c r="C94">
        <v>9520</v>
      </c>
      <c r="D94">
        <v>2076</v>
      </c>
      <c r="E94">
        <v>1633</v>
      </c>
      <c r="F94">
        <f t="shared" si="1"/>
        <v>1633</v>
      </c>
    </row>
    <row r="95" spans="1:6" x14ac:dyDescent="0.2">
      <c r="A95">
        <v>90</v>
      </c>
      <c r="B95">
        <v>3302</v>
      </c>
      <c r="C95">
        <v>8732</v>
      </c>
      <c r="D95">
        <v>1864</v>
      </c>
      <c r="E95">
        <v>1457</v>
      </c>
      <c r="F95">
        <f t="shared" si="1"/>
        <v>1457</v>
      </c>
    </row>
    <row r="96" spans="1:6" x14ac:dyDescent="0.2">
      <c r="A96">
        <v>91</v>
      </c>
      <c r="B96">
        <v>2701</v>
      </c>
      <c r="C96">
        <v>7887</v>
      </c>
      <c r="D96">
        <v>1597</v>
      </c>
      <c r="E96">
        <v>1537</v>
      </c>
      <c r="F96">
        <f t="shared" si="1"/>
        <v>1537</v>
      </c>
    </row>
    <row r="97" spans="1:6" x14ac:dyDescent="0.2">
      <c r="A97">
        <v>92</v>
      </c>
      <c r="B97">
        <v>2338</v>
      </c>
      <c r="C97">
        <v>7016</v>
      </c>
      <c r="D97">
        <v>1429</v>
      </c>
      <c r="E97">
        <v>1429</v>
      </c>
      <c r="F97">
        <f t="shared" si="1"/>
        <v>1429</v>
      </c>
    </row>
    <row r="98" spans="1:6" x14ac:dyDescent="0.2">
      <c r="A98">
        <v>93</v>
      </c>
      <c r="B98">
        <v>1888</v>
      </c>
      <c r="C98">
        <v>6110</v>
      </c>
      <c r="D98">
        <v>1264</v>
      </c>
      <c r="E98">
        <v>1323</v>
      </c>
      <c r="F98">
        <f t="shared" si="1"/>
        <v>1323</v>
      </c>
    </row>
    <row r="99" spans="1:6" x14ac:dyDescent="0.2">
      <c r="A99">
        <v>94</v>
      </c>
      <c r="B99">
        <v>1595</v>
      </c>
      <c r="C99">
        <v>5458</v>
      </c>
      <c r="D99">
        <v>1129</v>
      </c>
      <c r="E99">
        <v>1218</v>
      </c>
      <c r="F99">
        <f t="shared" si="1"/>
        <v>1218</v>
      </c>
    </row>
    <row r="100" spans="1:6" x14ac:dyDescent="0.2">
      <c r="A100">
        <v>95</v>
      </c>
      <c r="B100">
        <v>1277</v>
      </c>
      <c r="C100">
        <v>4968</v>
      </c>
      <c r="D100">
        <v>927</v>
      </c>
      <c r="E100">
        <v>1206</v>
      </c>
      <c r="F100">
        <f t="shared" si="1"/>
        <v>1206</v>
      </c>
    </row>
    <row r="101" spans="1:6" x14ac:dyDescent="0.2">
      <c r="A101">
        <v>96</v>
      </c>
      <c r="B101">
        <v>1046</v>
      </c>
      <c r="C101">
        <v>4218</v>
      </c>
      <c r="D101">
        <v>817</v>
      </c>
      <c r="E101">
        <v>1225</v>
      </c>
      <c r="F101">
        <f t="shared" si="1"/>
        <v>1225</v>
      </c>
    </row>
    <row r="102" spans="1:6" x14ac:dyDescent="0.2">
      <c r="A102">
        <v>97</v>
      </c>
      <c r="B102">
        <v>864</v>
      </c>
      <c r="C102">
        <v>3682</v>
      </c>
      <c r="D102">
        <v>669</v>
      </c>
      <c r="E102">
        <v>1225</v>
      </c>
      <c r="F102">
        <f t="shared" si="1"/>
        <v>1225</v>
      </c>
    </row>
    <row r="103" spans="1:6" x14ac:dyDescent="0.2">
      <c r="A103">
        <v>98</v>
      </c>
      <c r="B103">
        <v>708</v>
      </c>
      <c r="C103">
        <v>3353</v>
      </c>
      <c r="D103">
        <v>654</v>
      </c>
      <c r="E103">
        <v>1058</v>
      </c>
      <c r="F103">
        <f t="shared" si="1"/>
        <v>1058</v>
      </c>
    </row>
    <row r="104" spans="1:6" x14ac:dyDescent="0.2">
      <c r="A104">
        <v>99</v>
      </c>
      <c r="B104">
        <v>656</v>
      </c>
      <c r="C104">
        <v>2887</v>
      </c>
      <c r="D104">
        <v>578</v>
      </c>
      <c r="E104">
        <v>1073</v>
      </c>
      <c r="F104">
        <f t="shared" si="1"/>
        <v>1073</v>
      </c>
    </row>
    <row r="105" spans="1:6" x14ac:dyDescent="0.2">
      <c r="A105">
        <v>100</v>
      </c>
      <c r="B105">
        <v>575</v>
      </c>
      <c r="C105">
        <v>2493</v>
      </c>
      <c r="D105">
        <v>479</v>
      </c>
      <c r="E105">
        <v>962</v>
      </c>
      <c r="F105">
        <f t="shared" si="1"/>
        <v>962</v>
      </c>
    </row>
    <row r="106" spans="1:6" x14ac:dyDescent="0.2">
      <c r="A106">
        <v>101</v>
      </c>
      <c r="B106">
        <v>501</v>
      </c>
      <c r="C106">
        <v>2156</v>
      </c>
      <c r="D106">
        <v>424</v>
      </c>
      <c r="E106">
        <v>888</v>
      </c>
      <c r="F106">
        <f t="shared" si="1"/>
        <v>888</v>
      </c>
    </row>
    <row r="107" spans="1:6" x14ac:dyDescent="0.2">
      <c r="A107">
        <v>102</v>
      </c>
      <c r="B107">
        <v>459</v>
      </c>
      <c r="C107">
        <v>1905</v>
      </c>
      <c r="D107">
        <v>366</v>
      </c>
      <c r="E107">
        <v>915</v>
      </c>
      <c r="F107">
        <f t="shared" si="1"/>
        <v>915</v>
      </c>
    </row>
    <row r="108" spans="1:6" x14ac:dyDescent="0.2">
      <c r="A108">
        <v>103</v>
      </c>
      <c r="B108">
        <v>385</v>
      </c>
      <c r="C108">
        <v>1732</v>
      </c>
      <c r="D108">
        <v>330</v>
      </c>
      <c r="E108">
        <v>909</v>
      </c>
      <c r="F108">
        <f t="shared" si="1"/>
        <v>909</v>
      </c>
    </row>
    <row r="109" spans="1:6" x14ac:dyDescent="0.2">
      <c r="A109">
        <v>104</v>
      </c>
      <c r="B109">
        <v>367</v>
      </c>
      <c r="C109">
        <v>1484</v>
      </c>
      <c r="D109">
        <v>293</v>
      </c>
      <c r="E109">
        <v>815</v>
      </c>
      <c r="F109">
        <f t="shared" si="1"/>
        <v>815</v>
      </c>
    </row>
    <row r="110" spans="1:6" x14ac:dyDescent="0.2">
      <c r="A110">
        <v>105</v>
      </c>
      <c r="B110">
        <v>370</v>
      </c>
      <c r="C110">
        <v>1269</v>
      </c>
      <c r="D110">
        <v>246</v>
      </c>
      <c r="E110">
        <v>801</v>
      </c>
      <c r="F110">
        <f t="shared" si="1"/>
        <v>801</v>
      </c>
    </row>
    <row r="111" spans="1:6" x14ac:dyDescent="0.2">
      <c r="A111">
        <v>106</v>
      </c>
      <c r="B111">
        <v>339</v>
      </c>
      <c r="C111">
        <v>1121</v>
      </c>
      <c r="D111">
        <v>238</v>
      </c>
      <c r="E111">
        <v>753</v>
      </c>
      <c r="F111">
        <f t="shared" si="1"/>
        <v>753</v>
      </c>
    </row>
    <row r="112" spans="1:6" x14ac:dyDescent="0.2">
      <c r="A112">
        <v>107</v>
      </c>
      <c r="B112">
        <v>288</v>
      </c>
      <c r="C112">
        <v>1025</v>
      </c>
      <c r="D112">
        <v>193</v>
      </c>
      <c r="E112">
        <v>700</v>
      </c>
      <c r="F112">
        <f t="shared" si="1"/>
        <v>700</v>
      </c>
    </row>
    <row r="113" spans="1:6" x14ac:dyDescent="0.2">
      <c r="A113">
        <v>108</v>
      </c>
      <c r="B113">
        <v>245</v>
      </c>
      <c r="C113">
        <v>868</v>
      </c>
      <c r="D113">
        <v>171</v>
      </c>
      <c r="E113">
        <v>655</v>
      </c>
      <c r="F113">
        <f t="shared" si="1"/>
        <v>655</v>
      </c>
    </row>
    <row r="114" spans="1:6" x14ac:dyDescent="0.2">
      <c r="A114">
        <v>109</v>
      </c>
      <c r="B114">
        <v>237</v>
      </c>
      <c r="C114">
        <v>808</v>
      </c>
      <c r="D114">
        <v>120</v>
      </c>
      <c r="E114">
        <v>644</v>
      </c>
      <c r="F114">
        <f t="shared" si="1"/>
        <v>644</v>
      </c>
    </row>
    <row r="115" spans="1:6" x14ac:dyDescent="0.2">
      <c r="A115">
        <v>110</v>
      </c>
      <c r="B115">
        <v>256</v>
      </c>
      <c r="C115">
        <v>693</v>
      </c>
      <c r="D115">
        <v>105</v>
      </c>
      <c r="E115">
        <v>534</v>
      </c>
      <c r="F115">
        <f t="shared" si="1"/>
        <v>534</v>
      </c>
    </row>
    <row r="116" spans="1:6" x14ac:dyDescent="0.2">
      <c r="A116">
        <v>111</v>
      </c>
      <c r="B116">
        <v>214</v>
      </c>
      <c r="C116">
        <v>720</v>
      </c>
      <c r="D116">
        <v>69</v>
      </c>
      <c r="E116">
        <v>472</v>
      </c>
      <c r="F116">
        <f t="shared" si="1"/>
        <v>472</v>
      </c>
    </row>
    <row r="117" spans="1:6" x14ac:dyDescent="0.2">
      <c r="A117">
        <v>112</v>
      </c>
      <c r="B117">
        <v>222</v>
      </c>
      <c r="C117">
        <v>605</v>
      </c>
      <c r="D117">
        <v>63</v>
      </c>
      <c r="E117">
        <v>508</v>
      </c>
      <c r="F117">
        <f t="shared" si="1"/>
        <v>508</v>
      </c>
    </row>
    <row r="118" spans="1:6" x14ac:dyDescent="0.2">
      <c r="A118">
        <v>113</v>
      </c>
      <c r="B118">
        <v>217</v>
      </c>
      <c r="C118">
        <v>586</v>
      </c>
      <c r="D118">
        <v>52</v>
      </c>
      <c r="E118">
        <v>500</v>
      </c>
      <c r="F118">
        <f t="shared" si="1"/>
        <v>500</v>
      </c>
    </row>
    <row r="119" spans="1:6" x14ac:dyDescent="0.2">
      <c r="A119">
        <v>114</v>
      </c>
      <c r="B119">
        <v>215</v>
      </c>
      <c r="C119">
        <v>633</v>
      </c>
      <c r="D119">
        <v>34</v>
      </c>
      <c r="E119">
        <v>430</v>
      </c>
      <c r="F119">
        <f t="shared" si="1"/>
        <v>430</v>
      </c>
    </row>
    <row r="120" spans="1:6" x14ac:dyDescent="0.2">
      <c r="A120">
        <v>115</v>
      </c>
      <c r="B120">
        <v>188</v>
      </c>
      <c r="C120">
        <v>576</v>
      </c>
      <c r="D120">
        <v>29</v>
      </c>
      <c r="E120">
        <v>438</v>
      </c>
      <c r="F120">
        <f t="shared" si="1"/>
        <v>438</v>
      </c>
    </row>
    <row r="121" spans="1:6" x14ac:dyDescent="0.2">
      <c r="A121">
        <v>116</v>
      </c>
      <c r="B121">
        <v>214</v>
      </c>
      <c r="C121">
        <v>548</v>
      </c>
      <c r="D121">
        <v>23</v>
      </c>
      <c r="E121">
        <v>407</v>
      </c>
      <c r="F121">
        <f t="shared" si="1"/>
        <v>407</v>
      </c>
    </row>
    <row r="122" spans="1:6" x14ac:dyDescent="0.2">
      <c r="A122">
        <v>117</v>
      </c>
      <c r="B122">
        <v>164</v>
      </c>
      <c r="C122">
        <v>503</v>
      </c>
      <c r="D122">
        <v>15</v>
      </c>
      <c r="E122">
        <v>349</v>
      </c>
      <c r="F122">
        <f t="shared" si="1"/>
        <v>349</v>
      </c>
    </row>
    <row r="123" spans="1:6" x14ac:dyDescent="0.2">
      <c r="A123">
        <v>118</v>
      </c>
      <c r="B123">
        <v>146</v>
      </c>
      <c r="C123">
        <v>471</v>
      </c>
      <c r="D123">
        <v>12</v>
      </c>
      <c r="E123">
        <v>383</v>
      </c>
      <c r="F123">
        <f t="shared" si="1"/>
        <v>383</v>
      </c>
    </row>
    <row r="124" spans="1:6" x14ac:dyDescent="0.2">
      <c r="A124">
        <v>119</v>
      </c>
      <c r="B124">
        <v>147</v>
      </c>
      <c r="C124">
        <v>462</v>
      </c>
      <c r="D124">
        <v>6</v>
      </c>
      <c r="E124">
        <v>363</v>
      </c>
      <c r="F124">
        <f t="shared" si="1"/>
        <v>363</v>
      </c>
    </row>
    <row r="125" spans="1:6" x14ac:dyDescent="0.2">
      <c r="A125">
        <v>120</v>
      </c>
      <c r="B125">
        <v>136</v>
      </c>
      <c r="C125">
        <v>436</v>
      </c>
      <c r="D125">
        <v>3</v>
      </c>
      <c r="E125">
        <v>291</v>
      </c>
      <c r="F125">
        <f t="shared" si="1"/>
        <v>291</v>
      </c>
    </row>
    <row r="126" spans="1:6" x14ac:dyDescent="0.2">
      <c r="A126">
        <v>121</v>
      </c>
      <c r="B126">
        <v>109</v>
      </c>
      <c r="C126">
        <v>427</v>
      </c>
      <c r="D126">
        <v>2</v>
      </c>
      <c r="E126">
        <v>275</v>
      </c>
      <c r="F126">
        <f t="shared" si="1"/>
        <v>275</v>
      </c>
    </row>
    <row r="127" spans="1:6" x14ac:dyDescent="0.2">
      <c r="A127">
        <v>122</v>
      </c>
      <c r="B127">
        <v>96</v>
      </c>
      <c r="C127">
        <v>432</v>
      </c>
      <c r="D127">
        <v>0</v>
      </c>
      <c r="E127">
        <v>256</v>
      </c>
      <c r="F127">
        <f t="shared" si="1"/>
        <v>256</v>
      </c>
    </row>
    <row r="128" spans="1:6" x14ac:dyDescent="0.2">
      <c r="A128">
        <v>123</v>
      </c>
      <c r="B128">
        <v>109</v>
      </c>
      <c r="C128">
        <v>422</v>
      </c>
      <c r="D128">
        <v>0</v>
      </c>
      <c r="E128">
        <v>219</v>
      </c>
      <c r="F128">
        <f t="shared" si="1"/>
        <v>219</v>
      </c>
    </row>
    <row r="129" spans="1:6" x14ac:dyDescent="0.2">
      <c r="A129">
        <v>124</v>
      </c>
      <c r="B129">
        <v>55</v>
      </c>
      <c r="C129">
        <v>377</v>
      </c>
      <c r="D129">
        <v>1</v>
      </c>
      <c r="E129">
        <v>189</v>
      </c>
      <c r="F129">
        <f t="shared" si="1"/>
        <v>189</v>
      </c>
    </row>
    <row r="130" spans="1:6" x14ac:dyDescent="0.2">
      <c r="A130">
        <v>125</v>
      </c>
      <c r="B130">
        <v>72</v>
      </c>
      <c r="C130">
        <v>346</v>
      </c>
      <c r="D130">
        <v>1</v>
      </c>
      <c r="E130">
        <v>161</v>
      </c>
      <c r="F130">
        <f t="shared" si="1"/>
        <v>161</v>
      </c>
    </row>
    <row r="131" spans="1:6" x14ac:dyDescent="0.2">
      <c r="A131">
        <v>126</v>
      </c>
      <c r="B131">
        <v>62</v>
      </c>
      <c r="C131">
        <v>381</v>
      </c>
      <c r="D131">
        <v>0</v>
      </c>
      <c r="E131">
        <v>151</v>
      </c>
      <c r="F131">
        <f t="shared" si="1"/>
        <v>151</v>
      </c>
    </row>
    <row r="132" spans="1:6" x14ac:dyDescent="0.2">
      <c r="A132">
        <v>127</v>
      </c>
      <c r="B132">
        <v>55</v>
      </c>
      <c r="C132">
        <v>353</v>
      </c>
      <c r="D132">
        <v>0</v>
      </c>
      <c r="E132">
        <v>125</v>
      </c>
      <c r="F132">
        <f t="shared" si="1"/>
        <v>125</v>
      </c>
    </row>
    <row r="133" spans="1:6" x14ac:dyDescent="0.2">
      <c r="A133">
        <v>128</v>
      </c>
      <c r="B133">
        <v>48</v>
      </c>
      <c r="C133">
        <v>344</v>
      </c>
      <c r="D133">
        <v>0</v>
      </c>
      <c r="E133">
        <v>129</v>
      </c>
      <c r="F133">
        <f t="shared" si="1"/>
        <v>129</v>
      </c>
    </row>
    <row r="134" spans="1:6" x14ac:dyDescent="0.2">
      <c r="A134">
        <v>129</v>
      </c>
      <c r="B134">
        <v>32</v>
      </c>
      <c r="C134">
        <v>325</v>
      </c>
      <c r="D134">
        <v>0</v>
      </c>
      <c r="E134">
        <v>117</v>
      </c>
      <c r="F134">
        <f t="shared" ref="F134:F197" si="2">SUM(E134:E134)</f>
        <v>117</v>
      </c>
    </row>
    <row r="135" spans="1:6" x14ac:dyDescent="0.2">
      <c r="A135">
        <v>130</v>
      </c>
      <c r="B135">
        <v>41</v>
      </c>
      <c r="C135">
        <v>306</v>
      </c>
      <c r="D135">
        <v>0</v>
      </c>
      <c r="E135">
        <v>90</v>
      </c>
      <c r="F135">
        <f t="shared" si="2"/>
        <v>90</v>
      </c>
    </row>
    <row r="136" spans="1:6" x14ac:dyDescent="0.2">
      <c r="A136">
        <v>131</v>
      </c>
      <c r="B136">
        <v>25</v>
      </c>
      <c r="C136">
        <v>322</v>
      </c>
      <c r="D136">
        <v>0</v>
      </c>
      <c r="E136">
        <v>72</v>
      </c>
      <c r="F136">
        <f t="shared" si="2"/>
        <v>72</v>
      </c>
    </row>
    <row r="137" spans="1:6" x14ac:dyDescent="0.2">
      <c r="A137">
        <v>132</v>
      </c>
      <c r="B137">
        <v>16</v>
      </c>
      <c r="C137">
        <v>270</v>
      </c>
      <c r="D137">
        <v>0</v>
      </c>
      <c r="E137">
        <v>64</v>
      </c>
      <c r="F137">
        <f t="shared" si="2"/>
        <v>64</v>
      </c>
    </row>
    <row r="138" spans="1:6" x14ac:dyDescent="0.2">
      <c r="A138">
        <v>133</v>
      </c>
      <c r="B138">
        <v>17</v>
      </c>
      <c r="C138">
        <v>263</v>
      </c>
      <c r="D138">
        <v>0</v>
      </c>
      <c r="E138">
        <v>40</v>
      </c>
      <c r="F138">
        <f t="shared" si="2"/>
        <v>40</v>
      </c>
    </row>
    <row r="139" spans="1:6" x14ac:dyDescent="0.2">
      <c r="A139">
        <v>134</v>
      </c>
      <c r="B139">
        <v>12</v>
      </c>
      <c r="C139">
        <v>279</v>
      </c>
      <c r="D139">
        <v>0</v>
      </c>
      <c r="E139">
        <v>36</v>
      </c>
      <c r="F139">
        <f t="shared" si="2"/>
        <v>36</v>
      </c>
    </row>
    <row r="140" spans="1:6" x14ac:dyDescent="0.2">
      <c r="A140">
        <v>135</v>
      </c>
      <c r="B140">
        <v>10</v>
      </c>
      <c r="C140">
        <v>278</v>
      </c>
      <c r="D140">
        <v>0</v>
      </c>
      <c r="E140">
        <v>34</v>
      </c>
      <c r="F140">
        <f t="shared" si="2"/>
        <v>34</v>
      </c>
    </row>
    <row r="141" spans="1:6" x14ac:dyDescent="0.2">
      <c r="A141">
        <v>136</v>
      </c>
      <c r="B141">
        <v>4</v>
      </c>
      <c r="C141">
        <v>277</v>
      </c>
      <c r="D141">
        <v>0</v>
      </c>
      <c r="E141">
        <v>26</v>
      </c>
      <c r="F141">
        <f t="shared" si="2"/>
        <v>26</v>
      </c>
    </row>
    <row r="142" spans="1:6" x14ac:dyDescent="0.2">
      <c r="A142">
        <v>137</v>
      </c>
      <c r="B142">
        <v>7</v>
      </c>
      <c r="C142">
        <v>279</v>
      </c>
      <c r="D142">
        <v>0</v>
      </c>
      <c r="E142">
        <v>30</v>
      </c>
      <c r="F142">
        <f t="shared" si="2"/>
        <v>30</v>
      </c>
    </row>
    <row r="143" spans="1:6" x14ac:dyDescent="0.2">
      <c r="A143">
        <v>138</v>
      </c>
      <c r="B143">
        <v>1</v>
      </c>
      <c r="C143">
        <v>227</v>
      </c>
      <c r="D143">
        <v>0</v>
      </c>
      <c r="E143">
        <v>21</v>
      </c>
      <c r="F143">
        <f t="shared" si="2"/>
        <v>21</v>
      </c>
    </row>
    <row r="144" spans="1:6" x14ac:dyDescent="0.2">
      <c r="A144">
        <v>139</v>
      </c>
      <c r="B144">
        <v>1</v>
      </c>
      <c r="C144">
        <v>241</v>
      </c>
      <c r="D144">
        <v>0</v>
      </c>
      <c r="E144">
        <v>19</v>
      </c>
      <c r="F144">
        <f t="shared" si="2"/>
        <v>19</v>
      </c>
    </row>
    <row r="145" spans="1:6" x14ac:dyDescent="0.2">
      <c r="A145">
        <v>140</v>
      </c>
      <c r="B145">
        <v>1</v>
      </c>
      <c r="C145">
        <v>215</v>
      </c>
      <c r="D145">
        <v>0</v>
      </c>
      <c r="E145">
        <v>9</v>
      </c>
      <c r="F145">
        <f t="shared" si="2"/>
        <v>9</v>
      </c>
    </row>
    <row r="146" spans="1:6" x14ac:dyDescent="0.2">
      <c r="A146">
        <v>141</v>
      </c>
      <c r="B146">
        <v>1</v>
      </c>
      <c r="C146">
        <v>203</v>
      </c>
      <c r="D146">
        <v>0</v>
      </c>
      <c r="E146">
        <v>14</v>
      </c>
      <c r="F146">
        <f t="shared" si="2"/>
        <v>14</v>
      </c>
    </row>
    <row r="147" spans="1:6" x14ac:dyDescent="0.2">
      <c r="A147">
        <v>142</v>
      </c>
      <c r="B147">
        <v>1</v>
      </c>
      <c r="C147">
        <v>253</v>
      </c>
      <c r="D147">
        <v>0</v>
      </c>
      <c r="E147">
        <v>8</v>
      </c>
      <c r="F147">
        <f t="shared" si="2"/>
        <v>8</v>
      </c>
    </row>
    <row r="148" spans="1:6" x14ac:dyDescent="0.2">
      <c r="A148">
        <v>143</v>
      </c>
      <c r="B148">
        <v>0</v>
      </c>
      <c r="C148">
        <v>240</v>
      </c>
      <c r="D148">
        <v>0</v>
      </c>
      <c r="E148">
        <v>8</v>
      </c>
      <c r="F148">
        <f t="shared" si="2"/>
        <v>8</v>
      </c>
    </row>
    <row r="149" spans="1:6" x14ac:dyDescent="0.2">
      <c r="A149">
        <v>144</v>
      </c>
      <c r="B149">
        <v>0</v>
      </c>
      <c r="C149">
        <v>208</v>
      </c>
      <c r="D149">
        <v>0</v>
      </c>
      <c r="E149">
        <v>6</v>
      </c>
      <c r="F149">
        <f t="shared" si="2"/>
        <v>6</v>
      </c>
    </row>
    <row r="150" spans="1:6" x14ac:dyDescent="0.2">
      <c r="A150">
        <v>145</v>
      </c>
      <c r="B150">
        <v>0</v>
      </c>
      <c r="C150">
        <v>199</v>
      </c>
      <c r="D150">
        <v>0</v>
      </c>
      <c r="E150">
        <v>3</v>
      </c>
      <c r="F150">
        <f t="shared" si="2"/>
        <v>3</v>
      </c>
    </row>
    <row r="151" spans="1:6" x14ac:dyDescent="0.2">
      <c r="A151">
        <v>146</v>
      </c>
      <c r="B151">
        <v>0</v>
      </c>
      <c r="C151">
        <v>190</v>
      </c>
      <c r="D151">
        <v>0</v>
      </c>
      <c r="E151">
        <v>0</v>
      </c>
      <c r="F151">
        <f t="shared" si="2"/>
        <v>0</v>
      </c>
    </row>
    <row r="152" spans="1:6" x14ac:dyDescent="0.2">
      <c r="A152">
        <v>147</v>
      </c>
      <c r="B152">
        <v>0</v>
      </c>
      <c r="C152">
        <v>203</v>
      </c>
      <c r="D152">
        <v>0</v>
      </c>
      <c r="E152">
        <v>3</v>
      </c>
      <c r="F152">
        <f t="shared" si="2"/>
        <v>3</v>
      </c>
    </row>
    <row r="153" spans="1:6" x14ac:dyDescent="0.2">
      <c r="A153">
        <v>148</v>
      </c>
      <c r="B153">
        <v>0</v>
      </c>
      <c r="C153">
        <v>167</v>
      </c>
      <c r="D153">
        <v>0</v>
      </c>
      <c r="E153">
        <v>0</v>
      </c>
      <c r="F153">
        <f t="shared" si="2"/>
        <v>0</v>
      </c>
    </row>
    <row r="154" spans="1:6" x14ac:dyDescent="0.2">
      <c r="A154">
        <v>149</v>
      </c>
      <c r="B154">
        <v>0</v>
      </c>
      <c r="C154">
        <v>185</v>
      </c>
      <c r="D154">
        <v>0</v>
      </c>
      <c r="E154">
        <v>0</v>
      </c>
      <c r="F154">
        <f t="shared" si="2"/>
        <v>0</v>
      </c>
    </row>
    <row r="155" spans="1:6" x14ac:dyDescent="0.2">
      <c r="A155">
        <v>150</v>
      </c>
      <c r="B155">
        <v>0</v>
      </c>
      <c r="C155">
        <v>144</v>
      </c>
      <c r="D155">
        <v>0</v>
      </c>
      <c r="E155">
        <v>1</v>
      </c>
      <c r="F155">
        <f t="shared" si="2"/>
        <v>1</v>
      </c>
    </row>
    <row r="156" spans="1:6" x14ac:dyDescent="0.2">
      <c r="A156">
        <v>151</v>
      </c>
      <c r="B156">
        <v>0</v>
      </c>
      <c r="C156">
        <v>177</v>
      </c>
      <c r="D156">
        <v>0</v>
      </c>
      <c r="E156">
        <v>1</v>
      </c>
      <c r="F156">
        <f t="shared" si="2"/>
        <v>1</v>
      </c>
    </row>
    <row r="157" spans="1:6" x14ac:dyDescent="0.2">
      <c r="A157">
        <v>152</v>
      </c>
      <c r="B157">
        <v>0</v>
      </c>
      <c r="C157">
        <v>171</v>
      </c>
      <c r="D157">
        <v>0</v>
      </c>
      <c r="E157">
        <v>0</v>
      </c>
      <c r="F157">
        <f t="shared" si="2"/>
        <v>0</v>
      </c>
    </row>
    <row r="158" spans="1:6" x14ac:dyDescent="0.2">
      <c r="A158">
        <v>153</v>
      </c>
      <c r="B158">
        <v>0</v>
      </c>
      <c r="C158">
        <v>196</v>
      </c>
      <c r="D158">
        <v>0</v>
      </c>
      <c r="E158">
        <v>0</v>
      </c>
      <c r="F158">
        <f t="shared" si="2"/>
        <v>0</v>
      </c>
    </row>
    <row r="159" spans="1:6" x14ac:dyDescent="0.2">
      <c r="A159">
        <v>154</v>
      </c>
      <c r="B159">
        <v>0</v>
      </c>
      <c r="C159">
        <v>163</v>
      </c>
      <c r="D159">
        <v>0</v>
      </c>
      <c r="E159">
        <v>0</v>
      </c>
      <c r="F159">
        <f t="shared" si="2"/>
        <v>0</v>
      </c>
    </row>
    <row r="160" spans="1:6" x14ac:dyDescent="0.2">
      <c r="A160">
        <v>155</v>
      </c>
      <c r="B160">
        <v>0</v>
      </c>
      <c r="C160">
        <v>179</v>
      </c>
      <c r="D160">
        <v>0</v>
      </c>
      <c r="E160">
        <v>0</v>
      </c>
      <c r="F160">
        <f t="shared" si="2"/>
        <v>0</v>
      </c>
    </row>
    <row r="161" spans="1:6" x14ac:dyDescent="0.2">
      <c r="A161">
        <v>156</v>
      </c>
      <c r="B161">
        <v>0</v>
      </c>
      <c r="C161">
        <v>144</v>
      </c>
      <c r="D161">
        <v>0</v>
      </c>
      <c r="E161">
        <v>0</v>
      </c>
      <c r="F161">
        <f t="shared" si="2"/>
        <v>0</v>
      </c>
    </row>
    <row r="162" spans="1:6" x14ac:dyDescent="0.2">
      <c r="A162">
        <v>157</v>
      </c>
      <c r="B162">
        <v>0</v>
      </c>
      <c r="C162">
        <v>158</v>
      </c>
      <c r="D162">
        <v>0</v>
      </c>
      <c r="E162">
        <v>0</v>
      </c>
      <c r="F162">
        <f t="shared" si="2"/>
        <v>0</v>
      </c>
    </row>
    <row r="163" spans="1:6" x14ac:dyDescent="0.2">
      <c r="A163">
        <v>158</v>
      </c>
      <c r="B163">
        <v>0</v>
      </c>
      <c r="C163">
        <v>146</v>
      </c>
      <c r="D163">
        <v>0</v>
      </c>
      <c r="E163">
        <v>0</v>
      </c>
      <c r="F163">
        <f t="shared" si="2"/>
        <v>0</v>
      </c>
    </row>
    <row r="164" spans="1:6" x14ac:dyDescent="0.2">
      <c r="A164">
        <v>159</v>
      </c>
      <c r="B164">
        <v>0</v>
      </c>
      <c r="C164">
        <v>135</v>
      </c>
      <c r="D164">
        <v>0</v>
      </c>
      <c r="E164">
        <v>0</v>
      </c>
      <c r="F164">
        <f t="shared" si="2"/>
        <v>0</v>
      </c>
    </row>
    <row r="165" spans="1:6" x14ac:dyDescent="0.2">
      <c r="A165">
        <v>160</v>
      </c>
      <c r="B165">
        <v>0</v>
      </c>
      <c r="C165">
        <v>138</v>
      </c>
      <c r="D165">
        <v>0</v>
      </c>
      <c r="E165">
        <v>0</v>
      </c>
      <c r="F165">
        <f t="shared" si="2"/>
        <v>0</v>
      </c>
    </row>
    <row r="166" spans="1:6" x14ac:dyDescent="0.2">
      <c r="A166">
        <v>161</v>
      </c>
      <c r="B166">
        <v>0</v>
      </c>
      <c r="C166">
        <v>128</v>
      </c>
      <c r="D166">
        <v>0</v>
      </c>
      <c r="E166">
        <v>0</v>
      </c>
      <c r="F166">
        <f t="shared" si="2"/>
        <v>0</v>
      </c>
    </row>
    <row r="167" spans="1:6" x14ac:dyDescent="0.2">
      <c r="A167">
        <v>162</v>
      </c>
      <c r="B167">
        <v>0</v>
      </c>
      <c r="C167">
        <v>95</v>
      </c>
      <c r="D167">
        <v>0</v>
      </c>
      <c r="E167">
        <v>0</v>
      </c>
      <c r="F167">
        <f t="shared" si="2"/>
        <v>0</v>
      </c>
    </row>
    <row r="168" spans="1:6" x14ac:dyDescent="0.2">
      <c r="A168">
        <v>163</v>
      </c>
      <c r="B168">
        <v>0</v>
      </c>
      <c r="C168">
        <v>143</v>
      </c>
      <c r="D168">
        <v>0</v>
      </c>
      <c r="E168">
        <v>0</v>
      </c>
      <c r="F168">
        <f t="shared" si="2"/>
        <v>0</v>
      </c>
    </row>
    <row r="169" spans="1:6" x14ac:dyDescent="0.2">
      <c r="A169">
        <v>164</v>
      </c>
      <c r="B169">
        <v>0</v>
      </c>
      <c r="C169">
        <v>109</v>
      </c>
      <c r="D169">
        <v>0</v>
      </c>
      <c r="E169">
        <v>0</v>
      </c>
      <c r="F169">
        <f t="shared" si="2"/>
        <v>0</v>
      </c>
    </row>
    <row r="170" spans="1:6" x14ac:dyDescent="0.2">
      <c r="A170">
        <v>165</v>
      </c>
      <c r="B170">
        <v>0</v>
      </c>
      <c r="C170">
        <v>111</v>
      </c>
      <c r="D170">
        <v>0</v>
      </c>
      <c r="E170">
        <v>0</v>
      </c>
      <c r="F170">
        <f t="shared" si="2"/>
        <v>0</v>
      </c>
    </row>
    <row r="171" spans="1:6" x14ac:dyDescent="0.2">
      <c r="A171">
        <v>166</v>
      </c>
      <c r="B171">
        <v>0</v>
      </c>
      <c r="C171">
        <v>123</v>
      </c>
      <c r="D171">
        <v>0</v>
      </c>
      <c r="E171">
        <v>0</v>
      </c>
      <c r="F171">
        <f t="shared" si="2"/>
        <v>0</v>
      </c>
    </row>
    <row r="172" spans="1:6" x14ac:dyDescent="0.2">
      <c r="A172">
        <v>167</v>
      </c>
      <c r="B172">
        <v>0</v>
      </c>
      <c r="C172">
        <v>99</v>
      </c>
      <c r="D172">
        <v>0</v>
      </c>
      <c r="E172">
        <v>0</v>
      </c>
      <c r="F172">
        <f t="shared" si="2"/>
        <v>0</v>
      </c>
    </row>
    <row r="173" spans="1:6" x14ac:dyDescent="0.2">
      <c r="A173">
        <v>168</v>
      </c>
      <c r="B173">
        <v>0</v>
      </c>
      <c r="C173">
        <v>104</v>
      </c>
      <c r="D173">
        <v>0</v>
      </c>
      <c r="E173">
        <v>0</v>
      </c>
      <c r="F173">
        <f t="shared" si="2"/>
        <v>0</v>
      </c>
    </row>
    <row r="174" spans="1:6" x14ac:dyDescent="0.2">
      <c r="A174">
        <v>169</v>
      </c>
      <c r="B174">
        <v>0</v>
      </c>
      <c r="C174">
        <v>110</v>
      </c>
      <c r="D174">
        <v>0</v>
      </c>
      <c r="E174">
        <v>0</v>
      </c>
      <c r="F174">
        <f t="shared" si="2"/>
        <v>0</v>
      </c>
    </row>
    <row r="175" spans="1:6" x14ac:dyDescent="0.2">
      <c r="A175">
        <v>170</v>
      </c>
      <c r="B175">
        <v>0</v>
      </c>
      <c r="C175">
        <v>88</v>
      </c>
      <c r="D175">
        <v>0</v>
      </c>
      <c r="E175">
        <v>0</v>
      </c>
      <c r="F175">
        <f t="shared" si="2"/>
        <v>0</v>
      </c>
    </row>
    <row r="176" spans="1:6" x14ac:dyDescent="0.2">
      <c r="A176">
        <v>171</v>
      </c>
      <c r="B176">
        <v>0</v>
      </c>
      <c r="C176">
        <v>110</v>
      </c>
      <c r="D176">
        <v>0</v>
      </c>
      <c r="E176">
        <v>0</v>
      </c>
      <c r="F176">
        <f t="shared" si="2"/>
        <v>0</v>
      </c>
    </row>
    <row r="177" spans="1:6" x14ac:dyDescent="0.2">
      <c r="A177">
        <v>172</v>
      </c>
      <c r="B177">
        <v>0</v>
      </c>
      <c r="C177">
        <v>84</v>
      </c>
      <c r="D177">
        <v>0</v>
      </c>
      <c r="E177">
        <v>0</v>
      </c>
      <c r="F177">
        <f t="shared" si="2"/>
        <v>0</v>
      </c>
    </row>
    <row r="178" spans="1:6" x14ac:dyDescent="0.2">
      <c r="A178">
        <v>173</v>
      </c>
      <c r="B178">
        <v>0</v>
      </c>
      <c r="C178">
        <v>88</v>
      </c>
      <c r="D178">
        <v>0</v>
      </c>
      <c r="E178">
        <v>0</v>
      </c>
      <c r="F178">
        <f t="shared" si="2"/>
        <v>0</v>
      </c>
    </row>
    <row r="179" spans="1:6" x14ac:dyDescent="0.2">
      <c r="A179">
        <v>174</v>
      </c>
      <c r="B179">
        <v>0</v>
      </c>
      <c r="C179">
        <v>90</v>
      </c>
      <c r="D179">
        <v>0</v>
      </c>
      <c r="E179">
        <v>0</v>
      </c>
      <c r="F179">
        <f t="shared" si="2"/>
        <v>0</v>
      </c>
    </row>
    <row r="180" spans="1:6" x14ac:dyDescent="0.2">
      <c r="A180">
        <v>175</v>
      </c>
      <c r="B180">
        <v>0</v>
      </c>
      <c r="C180">
        <v>84</v>
      </c>
      <c r="D180">
        <v>0</v>
      </c>
      <c r="E180">
        <v>0</v>
      </c>
      <c r="F180">
        <f t="shared" si="2"/>
        <v>0</v>
      </c>
    </row>
    <row r="181" spans="1:6" x14ac:dyDescent="0.2">
      <c r="A181">
        <v>176</v>
      </c>
      <c r="B181">
        <v>0</v>
      </c>
      <c r="C181">
        <v>89</v>
      </c>
      <c r="D181">
        <v>0</v>
      </c>
      <c r="E181">
        <v>0</v>
      </c>
      <c r="F181">
        <f t="shared" si="2"/>
        <v>0</v>
      </c>
    </row>
    <row r="182" spans="1:6" x14ac:dyDescent="0.2">
      <c r="A182">
        <v>177</v>
      </c>
      <c r="B182">
        <v>0</v>
      </c>
      <c r="C182">
        <v>75</v>
      </c>
      <c r="D182">
        <v>0</v>
      </c>
      <c r="E182">
        <v>0</v>
      </c>
      <c r="F182">
        <f t="shared" si="2"/>
        <v>0</v>
      </c>
    </row>
    <row r="183" spans="1:6" x14ac:dyDescent="0.2">
      <c r="A183">
        <v>178</v>
      </c>
      <c r="B183">
        <v>0</v>
      </c>
      <c r="C183">
        <v>69</v>
      </c>
      <c r="D183">
        <v>0</v>
      </c>
      <c r="E183">
        <v>0</v>
      </c>
      <c r="F183">
        <f t="shared" si="2"/>
        <v>0</v>
      </c>
    </row>
    <row r="184" spans="1:6" x14ac:dyDescent="0.2">
      <c r="A184">
        <v>179</v>
      </c>
      <c r="B184">
        <v>0</v>
      </c>
      <c r="C184">
        <v>68</v>
      </c>
      <c r="D184">
        <v>0</v>
      </c>
      <c r="E184">
        <v>0</v>
      </c>
      <c r="F184">
        <f t="shared" si="2"/>
        <v>0</v>
      </c>
    </row>
    <row r="185" spans="1:6" x14ac:dyDescent="0.2">
      <c r="A185">
        <v>180</v>
      </c>
      <c r="B185">
        <v>0</v>
      </c>
      <c r="C185">
        <v>81</v>
      </c>
      <c r="D185">
        <v>0</v>
      </c>
      <c r="E185">
        <v>0</v>
      </c>
      <c r="F185">
        <f t="shared" si="2"/>
        <v>0</v>
      </c>
    </row>
    <row r="186" spans="1:6" x14ac:dyDescent="0.2">
      <c r="A186">
        <v>181</v>
      </c>
      <c r="B186">
        <v>0</v>
      </c>
      <c r="C186">
        <v>68</v>
      </c>
      <c r="D186">
        <v>0</v>
      </c>
      <c r="E186">
        <v>0</v>
      </c>
      <c r="F186">
        <f t="shared" si="2"/>
        <v>0</v>
      </c>
    </row>
    <row r="187" spans="1:6" x14ac:dyDescent="0.2">
      <c r="A187">
        <v>182</v>
      </c>
      <c r="B187">
        <v>0</v>
      </c>
      <c r="C187">
        <v>78</v>
      </c>
      <c r="D187">
        <v>0</v>
      </c>
      <c r="E187">
        <v>0</v>
      </c>
      <c r="F187">
        <f t="shared" si="2"/>
        <v>0</v>
      </c>
    </row>
    <row r="188" spans="1:6" x14ac:dyDescent="0.2">
      <c r="A188">
        <v>183</v>
      </c>
      <c r="B188">
        <v>0</v>
      </c>
      <c r="C188">
        <v>62</v>
      </c>
      <c r="D188">
        <v>0</v>
      </c>
      <c r="E188">
        <v>0</v>
      </c>
      <c r="F188">
        <f t="shared" si="2"/>
        <v>0</v>
      </c>
    </row>
    <row r="189" spans="1:6" x14ac:dyDescent="0.2">
      <c r="A189">
        <v>184</v>
      </c>
      <c r="B189">
        <v>0</v>
      </c>
      <c r="C189">
        <v>50</v>
      </c>
      <c r="D189">
        <v>0</v>
      </c>
      <c r="E189">
        <v>0</v>
      </c>
      <c r="F189">
        <f t="shared" si="2"/>
        <v>0</v>
      </c>
    </row>
    <row r="190" spans="1:6" x14ac:dyDescent="0.2">
      <c r="A190">
        <v>185</v>
      </c>
      <c r="B190">
        <v>0</v>
      </c>
      <c r="C190">
        <v>67</v>
      </c>
      <c r="D190">
        <v>0</v>
      </c>
      <c r="E190">
        <v>0</v>
      </c>
      <c r="F190">
        <f t="shared" si="2"/>
        <v>0</v>
      </c>
    </row>
    <row r="191" spans="1:6" x14ac:dyDescent="0.2">
      <c r="A191">
        <v>186</v>
      </c>
      <c r="B191">
        <v>0</v>
      </c>
      <c r="C191">
        <v>72</v>
      </c>
      <c r="D191">
        <v>0</v>
      </c>
      <c r="E191">
        <v>0</v>
      </c>
      <c r="F191">
        <f t="shared" si="2"/>
        <v>0</v>
      </c>
    </row>
    <row r="192" spans="1:6" x14ac:dyDescent="0.2">
      <c r="A192">
        <v>187</v>
      </c>
      <c r="B192">
        <v>0</v>
      </c>
      <c r="C192">
        <v>58</v>
      </c>
      <c r="D192">
        <v>0</v>
      </c>
      <c r="E192">
        <v>0</v>
      </c>
      <c r="F192">
        <f t="shared" si="2"/>
        <v>0</v>
      </c>
    </row>
    <row r="193" spans="1:6" x14ac:dyDescent="0.2">
      <c r="A193">
        <v>188</v>
      </c>
      <c r="B193">
        <v>0</v>
      </c>
      <c r="C193">
        <v>55</v>
      </c>
      <c r="D193">
        <v>0</v>
      </c>
      <c r="E193">
        <v>0</v>
      </c>
      <c r="F193">
        <f t="shared" si="2"/>
        <v>0</v>
      </c>
    </row>
    <row r="194" spans="1:6" x14ac:dyDescent="0.2">
      <c r="A194">
        <v>189</v>
      </c>
      <c r="B194">
        <v>0</v>
      </c>
      <c r="C194">
        <v>46</v>
      </c>
      <c r="D194">
        <v>0</v>
      </c>
      <c r="E194">
        <v>0</v>
      </c>
      <c r="F194">
        <f t="shared" si="2"/>
        <v>0</v>
      </c>
    </row>
    <row r="195" spans="1:6" x14ac:dyDescent="0.2">
      <c r="A195">
        <v>190</v>
      </c>
      <c r="B195">
        <v>0</v>
      </c>
      <c r="C195">
        <v>52</v>
      </c>
      <c r="D195">
        <v>0</v>
      </c>
      <c r="E195">
        <v>0</v>
      </c>
      <c r="F195">
        <f t="shared" si="2"/>
        <v>0</v>
      </c>
    </row>
    <row r="196" spans="1:6" x14ac:dyDescent="0.2">
      <c r="A196">
        <v>191</v>
      </c>
      <c r="B196">
        <v>0</v>
      </c>
      <c r="C196">
        <v>35</v>
      </c>
      <c r="D196">
        <v>0</v>
      </c>
      <c r="E196">
        <v>0</v>
      </c>
      <c r="F196">
        <f t="shared" si="2"/>
        <v>0</v>
      </c>
    </row>
    <row r="197" spans="1:6" x14ac:dyDescent="0.2">
      <c r="A197">
        <v>192</v>
      </c>
      <c r="B197">
        <v>0</v>
      </c>
      <c r="C197">
        <v>45</v>
      </c>
      <c r="D197">
        <v>0</v>
      </c>
      <c r="E197">
        <v>0</v>
      </c>
      <c r="F197">
        <f t="shared" si="2"/>
        <v>0</v>
      </c>
    </row>
    <row r="198" spans="1:6" x14ac:dyDescent="0.2">
      <c r="A198">
        <v>193</v>
      </c>
      <c r="B198">
        <v>0</v>
      </c>
      <c r="C198">
        <v>35</v>
      </c>
      <c r="D198">
        <v>0</v>
      </c>
      <c r="E198">
        <v>0</v>
      </c>
      <c r="F198">
        <f t="shared" ref="F198:F261" si="3">SUM(E198:E198)</f>
        <v>0</v>
      </c>
    </row>
    <row r="199" spans="1:6" x14ac:dyDescent="0.2">
      <c r="A199">
        <v>194</v>
      </c>
      <c r="B199">
        <v>0</v>
      </c>
      <c r="C199">
        <v>55</v>
      </c>
      <c r="D199">
        <v>0</v>
      </c>
      <c r="E199">
        <v>0</v>
      </c>
      <c r="F199">
        <f t="shared" si="3"/>
        <v>0</v>
      </c>
    </row>
    <row r="200" spans="1:6" x14ac:dyDescent="0.2">
      <c r="A200">
        <v>195</v>
      </c>
      <c r="B200">
        <v>0</v>
      </c>
      <c r="C200">
        <v>30</v>
      </c>
      <c r="D200">
        <v>0</v>
      </c>
      <c r="E200">
        <v>0</v>
      </c>
      <c r="F200">
        <f t="shared" si="3"/>
        <v>0</v>
      </c>
    </row>
    <row r="201" spans="1:6" x14ac:dyDescent="0.2">
      <c r="A201">
        <v>196</v>
      </c>
      <c r="B201">
        <v>0</v>
      </c>
      <c r="C201">
        <v>38</v>
      </c>
      <c r="D201">
        <v>0</v>
      </c>
      <c r="E201">
        <v>0</v>
      </c>
      <c r="F201">
        <f t="shared" si="3"/>
        <v>0</v>
      </c>
    </row>
    <row r="202" spans="1:6" x14ac:dyDescent="0.2">
      <c r="A202">
        <v>197</v>
      </c>
      <c r="B202">
        <v>0</v>
      </c>
      <c r="C202">
        <v>37</v>
      </c>
      <c r="D202">
        <v>0</v>
      </c>
      <c r="E202">
        <v>0</v>
      </c>
      <c r="F202">
        <f t="shared" si="3"/>
        <v>0</v>
      </c>
    </row>
    <row r="203" spans="1:6" x14ac:dyDescent="0.2">
      <c r="A203">
        <v>198</v>
      </c>
      <c r="B203">
        <v>0</v>
      </c>
      <c r="C203">
        <v>33</v>
      </c>
      <c r="D203">
        <v>0</v>
      </c>
      <c r="E203">
        <v>0</v>
      </c>
      <c r="F203">
        <f t="shared" si="3"/>
        <v>0</v>
      </c>
    </row>
    <row r="204" spans="1:6" x14ac:dyDescent="0.2">
      <c r="A204">
        <v>199</v>
      </c>
      <c r="B204">
        <v>0</v>
      </c>
      <c r="C204">
        <v>33</v>
      </c>
      <c r="D204">
        <v>0</v>
      </c>
      <c r="E204">
        <v>0</v>
      </c>
      <c r="F204">
        <f t="shared" si="3"/>
        <v>0</v>
      </c>
    </row>
    <row r="205" spans="1:6" x14ac:dyDescent="0.2">
      <c r="A205">
        <v>200</v>
      </c>
      <c r="B205">
        <v>0</v>
      </c>
      <c r="C205">
        <v>39</v>
      </c>
      <c r="D205">
        <v>0</v>
      </c>
      <c r="E205">
        <v>0</v>
      </c>
      <c r="F205">
        <f t="shared" si="3"/>
        <v>0</v>
      </c>
    </row>
    <row r="206" spans="1:6" x14ac:dyDescent="0.2">
      <c r="A206">
        <v>201</v>
      </c>
      <c r="B206">
        <v>0</v>
      </c>
      <c r="C206">
        <v>30</v>
      </c>
      <c r="D206">
        <v>0</v>
      </c>
      <c r="E206">
        <v>0</v>
      </c>
      <c r="F206">
        <f t="shared" si="3"/>
        <v>0</v>
      </c>
    </row>
    <row r="207" spans="1:6" x14ac:dyDescent="0.2">
      <c r="A207">
        <v>202</v>
      </c>
      <c r="B207">
        <v>0</v>
      </c>
      <c r="C207">
        <v>23</v>
      </c>
      <c r="D207">
        <v>0</v>
      </c>
      <c r="E207">
        <v>0</v>
      </c>
      <c r="F207">
        <f t="shared" si="3"/>
        <v>0</v>
      </c>
    </row>
    <row r="208" spans="1:6" x14ac:dyDescent="0.2">
      <c r="A208">
        <v>203</v>
      </c>
      <c r="B208">
        <v>0</v>
      </c>
      <c r="C208">
        <v>29</v>
      </c>
      <c r="D208">
        <v>0</v>
      </c>
      <c r="E208">
        <v>0</v>
      </c>
      <c r="F208">
        <f t="shared" si="3"/>
        <v>0</v>
      </c>
    </row>
    <row r="209" spans="1:6" x14ac:dyDescent="0.2">
      <c r="A209">
        <v>204</v>
      </c>
      <c r="B209">
        <v>0</v>
      </c>
      <c r="C209">
        <v>27</v>
      </c>
      <c r="D209">
        <v>0</v>
      </c>
      <c r="E209">
        <v>0</v>
      </c>
      <c r="F209">
        <f t="shared" si="3"/>
        <v>0</v>
      </c>
    </row>
    <row r="210" spans="1:6" x14ac:dyDescent="0.2">
      <c r="A210">
        <v>205</v>
      </c>
      <c r="B210">
        <v>0</v>
      </c>
      <c r="C210">
        <v>26</v>
      </c>
      <c r="D210">
        <v>0</v>
      </c>
      <c r="E210">
        <v>0</v>
      </c>
      <c r="F210">
        <f t="shared" si="3"/>
        <v>0</v>
      </c>
    </row>
    <row r="211" spans="1:6" x14ac:dyDescent="0.2">
      <c r="A211">
        <v>206</v>
      </c>
      <c r="B211">
        <v>0</v>
      </c>
      <c r="C211">
        <v>29</v>
      </c>
      <c r="D211">
        <v>0</v>
      </c>
      <c r="E211">
        <v>0</v>
      </c>
      <c r="F211">
        <f t="shared" si="3"/>
        <v>0</v>
      </c>
    </row>
    <row r="212" spans="1:6" x14ac:dyDescent="0.2">
      <c r="A212">
        <v>207</v>
      </c>
      <c r="B212">
        <v>0</v>
      </c>
      <c r="C212">
        <v>25</v>
      </c>
      <c r="D212">
        <v>0</v>
      </c>
      <c r="E212">
        <v>0</v>
      </c>
      <c r="F212">
        <f t="shared" si="3"/>
        <v>0</v>
      </c>
    </row>
    <row r="213" spans="1:6" x14ac:dyDescent="0.2">
      <c r="A213">
        <v>208</v>
      </c>
      <c r="B213">
        <v>0</v>
      </c>
      <c r="C213">
        <v>18</v>
      </c>
      <c r="D213">
        <v>0</v>
      </c>
      <c r="E213">
        <v>0</v>
      </c>
      <c r="F213">
        <f t="shared" si="3"/>
        <v>0</v>
      </c>
    </row>
    <row r="214" spans="1:6" x14ac:dyDescent="0.2">
      <c r="A214">
        <v>209</v>
      </c>
      <c r="B214">
        <v>0</v>
      </c>
      <c r="C214">
        <v>19</v>
      </c>
      <c r="D214">
        <v>0</v>
      </c>
      <c r="E214">
        <v>0</v>
      </c>
      <c r="F214">
        <f t="shared" si="3"/>
        <v>0</v>
      </c>
    </row>
    <row r="215" spans="1:6" x14ac:dyDescent="0.2">
      <c r="A215">
        <v>210</v>
      </c>
      <c r="B215">
        <v>0</v>
      </c>
      <c r="C215">
        <v>24</v>
      </c>
      <c r="D215">
        <v>0</v>
      </c>
      <c r="E215">
        <v>0</v>
      </c>
      <c r="F215">
        <f t="shared" si="3"/>
        <v>0</v>
      </c>
    </row>
    <row r="216" spans="1:6" x14ac:dyDescent="0.2">
      <c r="A216">
        <v>211</v>
      </c>
      <c r="B216">
        <v>0</v>
      </c>
      <c r="C216">
        <v>18</v>
      </c>
      <c r="D216">
        <v>0</v>
      </c>
      <c r="E216">
        <v>0</v>
      </c>
      <c r="F216">
        <f t="shared" si="3"/>
        <v>0</v>
      </c>
    </row>
    <row r="217" spans="1:6" x14ac:dyDescent="0.2">
      <c r="A217">
        <v>212</v>
      </c>
      <c r="B217">
        <v>0</v>
      </c>
      <c r="C217">
        <v>26</v>
      </c>
      <c r="D217">
        <v>0</v>
      </c>
      <c r="E217">
        <v>0</v>
      </c>
      <c r="F217">
        <f t="shared" si="3"/>
        <v>0</v>
      </c>
    </row>
    <row r="218" spans="1:6" x14ac:dyDescent="0.2">
      <c r="A218">
        <v>213</v>
      </c>
      <c r="B218">
        <v>0</v>
      </c>
      <c r="C218">
        <v>24</v>
      </c>
      <c r="D218">
        <v>0</v>
      </c>
      <c r="E218">
        <v>0</v>
      </c>
      <c r="F218">
        <f t="shared" si="3"/>
        <v>0</v>
      </c>
    </row>
    <row r="219" spans="1:6" x14ac:dyDescent="0.2">
      <c r="A219">
        <v>214</v>
      </c>
      <c r="B219">
        <v>0</v>
      </c>
      <c r="C219">
        <v>25</v>
      </c>
      <c r="D219">
        <v>0</v>
      </c>
      <c r="E219">
        <v>0</v>
      </c>
      <c r="F219">
        <f t="shared" si="3"/>
        <v>0</v>
      </c>
    </row>
    <row r="220" spans="1:6" x14ac:dyDescent="0.2">
      <c r="A220">
        <v>215</v>
      </c>
      <c r="B220">
        <v>0</v>
      </c>
      <c r="C220">
        <v>16</v>
      </c>
      <c r="D220">
        <v>0</v>
      </c>
      <c r="E220">
        <v>0</v>
      </c>
      <c r="F220">
        <f t="shared" si="3"/>
        <v>0</v>
      </c>
    </row>
    <row r="221" spans="1:6" x14ac:dyDescent="0.2">
      <c r="A221">
        <v>216</v>
      </c>
      <c r="B221">
        <v>0</v>
      </c>
      <c r="C221">
        <v>17</v>
      </c>
      <c r="D221">
        <v>0</v>
      </c>
      <c r="E221">
        <v>0</v>
      </c>
      <c r="F221">
        <f t="shared" si="3"/>
        <v>0</v>
      </c>
    </row>
    <row r="222" spans="1:6" x14ac:dyDescent="0.2">
      <c r="A222">
        <v>217</v>
      </c>
      <c r="B222">
        <v>0</v>
      </c>
      <c r="C222">
        <v>22</v>
      </c>
      <c r="D222">
        <v>0</v>
      </c>
      <c r="E222">
        <v>0</v>
      </c>
      <c r="F222">
        <f t="shared" si="3"/>
        <v>0</v>
      </c>
    </row>
    <row r="223" spans="1:6" x14ac:dyDescent="0.2">
      <c r="A223">
        <v>218</v>
      </c>
      <c r="B223">
        <v>0</v>
      </c>
      <c r="C223">
        <v>18</v>
      </c>
      <c r="D223">
        <v>0</v>
      </c>
      <c r="E223">
        <v>0</v>
      </c>
      <c r="F223">
        <f t="shared" si="3"/>
        <v>0</v>
      </c>
    </row>
    <row r="224" spans="1:6" x14ac:dyDescent="0.2">
      <c r="A224">
        <v>219</v>
      </c>
      <c r="B224">
        <v>0</v>
      </c>
      <c r="C224">
        <v>19</v>
      </c>
      <c r="D224">
        <v>0</v>
      </c>
      <c r="E224">
        <v>0</v>
      </c>
      <c r="F224">
        <f t="shared" si="3"/>
        <v>0</v>
      </c>
    </row>
    <row r="225" spans="1:6" x14ac:dyDescent="0.2">
      <c r="A225">
        <v>220</v>
      </c>
      <c r="B225">
        <v>0</v>
      </c>
      <c r="C225">
        <v>12</v>
      </c>
      <c r="D225">
        <v>0</v>
      </c>
      <c r="E225">
        <v>0</v>
      </c>
      <c r="F225">
        <f t="shared" si="3"/>
        <v>0</v>
      </c>
    </row>
    <row r="226" spans="1:6" x14ac:dyDescent="0.2">
      <c r="A226">
        <v>221</v>
      </c>
      <c r="B226">
        <v>0</v>
      </c>
      <c r="C226">
        <v>22</v>
      </c>
      <c r="D226">
        <v>0</v>
      </c>
      <c r="E226">
        <v>0</v>
      </c>
      <c r="F226">
        <f t="shared" si="3"/>
        <v>0</v>
      </c>
    </row>
    <row r="227" spans="1:6" x14ac:dyDescent="0.2">
      <c r="A227">
        <v>222</v>
      </c>
      <c r="B227">
        <v>0</v>
      </c>
      <c r="C227">
        <v>24</v>
      </c>
      <c r="D227">
        <v>0</v>
      </c>
      <c r="E227">
        <v>0</v>
      </c>
      <c r="F227">
        <f t="shared" si="3"/>
        <v>0</v>
      </c>
    </row>
    <row r="228" spans="1:6" x14ac:dyDescent="0.2">
      <c r="A228">
        <v>223</v>
      </c>
      <c r="B228">
        <v>0</v>
      </c>
      <c r="C228">
        <v>20</v>
      </c>
      <c r="D228">
        <v>0</v>
      </c>
      <c r="E228">
        <v>0</v>
      </c>
      <c r="F228">
        <f t="shared" si="3"/>
        <v>0</v>
      </c>
    </row>
    <row r="229" spans="1:6" x14ac:dyDescent="0.2">
      <c r="A229">
        <v>224</v>
      </c>
      <c r="B229">
        <v>0</v>
      </c>
      <c r="C229">
        <v>12</v>
      </c>
      <c r="D229">
        <v>0</v>
      </c>
      <c r="E229">
        <v>0</v>
      </c>
      <c r="F229">
        <f t="shared" si="3"/>
        <v>0</v>
      </c>
    </row>
    <row r="230" spans="1:6" x14ac:dyDescent="0.2">
      <c r="A230">
        <v>225</v>
      </c>
      <c r="B230">
        <v>0</v>
      </c>
      <c r="C230">
        <v>8</v>
      </c>
      <c r="D230">
        <v>0</v>
      </c>
      <c r="E230">
        <v>0</v>
      </c>
      <c r="F230">
        <f t="shared" si="3"/>
        <v>0</v>
      </c>
    </row>
    <row r="231" spans="1:6" x14ac:dyDescent="0.2">
      <c r="A231">
        <v>226</v>
      </c>
      <c r="B231">
        <v>0</v>
      </c>
      <c r="C231">
        <v>18</v>
      </c>
      <c r="D231">
        <v>0</v>
      </c>
      <c r="E231">
        <v>0</v>
      </c>
      <c r="F231">
        <f t="shared" si="3"/>
        <v>0</v>
      </c>
    </row>
    <row r="232" spans="1:6" x14ac:dyDescent="0.2">
      <c r="A232">
        <v>227</v>
      </c>
      <c r="B232">
        <v>0</v>
      </c>
      <c r="C232">
        <v>15</v>
      </c>
      <c r="D232">
        <v>0</v>
      </c>
      <c r="E232">
        <v>0</v>
      </c>
      <c r="F232">
        <f t="shared" si="3"/>
        <v>0</v>
      </c>
    </row>
    <row r="233" spans="1:6" x14ac:dyDescent="0.2">
      <c r="A233">
        <v>228</v>
      </c>
      <c r="B233">
        <v>0</v>
      </c>
      <c r="C233">
        <v>16</v>
      </c>
      <c r="D233">
        <v>0</v>
      </c>
      <c r="E233">
        <v>0</v>
      </c>
      <c r="F233">
        <f t="shared" si="3"/>
        <v>0</v>
      </c>
    </row>
    <row r="234" spans="1:6" x14ac:dyDescent="0.2">
      <c r="A234">
        <v>229</v>
      </c>
      <c r="B234">
        <v>0</v>
      </c>
      <c r="C234">
        <v>7</v>
      </c>
      <c r="D234">
        <v>0</v>
      </c>
      <c r="E234">
        <v>0</v>
      </c>
      <c r="F234">
        <f t="shared" si="3"/>
        <v>0</v>
      </c>
    </row>
    <row r="235" spans="1:6" x14ac:dyDescent="0.2">
      <c r="A235">
        <v>230</v>
      </c>
      <c r="B235">
        <v>0</v>
      </c>
      <c r="C235">
        <v>9</v>
      </c>
      <c r="D235">
        <v>0</v>
      </c>
      <c r="E235">
        <v>0</v>
      </c>
      <c r="F235">
        <f t="shared" si="3"/>
        <v>0</v>
      </c>
    </row>
    <row r="236" spans="1:6" x14ac:dyDescent="0.2">
      <c r="A236">
        <v>231</v>
      </c>
      <c r="B236">
        <v>0</v>
      </c>
      <c r="C236">
        <v>14</v>
      </c>
      <c r="D236">
        <v>0</v>
      </c>
      <c r="E236">
        <v>0</v>
      </c>
      <c r="F236">
        <f t="shared" si="3"/>
        <v>0</v>
      </c>
    </row>
    <row r="237" spans="1:6" x14ac:dyDescent="0.2">
      <c r="A237">
        <v>232</v>
      </c>
      <c r="B237">
        <v>0</v>
      </c>
      <c r="C237">
        <v>11</v>
      </c>
      <c r="D237">
        <v>0</v>
      </c>
      <c r="E237">
        <v>0</v>
      </c>
      <c r="F237">
        <f t="shared" si="3"/>
        <v>0</v>
      </c>
    </row>
    <row r="238" spans="1:6" x14ac:dyDescent="0.2">
      <c r="A238">
        <v>233</v>
      </c>
      <c r="B238">
        <v>0</v>
      </c>
      <c r="C238">
        <v>7</v>
      </c>
      <c r="D238">
        <v>0</v>
      </c>
      <c r="E238">
        <v>0</v>
      </c>
      <c r="F238">
        <f t="shared" si="3"/>
        <v>0</v>
      </c>
    </row>
    <row r="239" spans="1:6" x14ac:dyDescent="0.2">
      <c r="A239">
        <v>234</v>
      </c>
      <c r="B239">
        <v>0</v>
      </c>
      <c r="C239">
        <v>14</v>
      </c>
      <c r="D239">
        <v>0</v>
      </c>
      <c r="E239">
        <v>0</v>
      </c>
      <c r="F239">
        <f t="shared" si="3"/>
        <v>0</v>
      </c>
    </row>
    <row r="240" spans="1:6" x14ac:dyDescent="0.2">
      <c r="A240">
        <v>235</v>
      </c>
      <c r="B240">
        <v>0</v>
      </c>
      <c r="C240">
        <v>14</v>
      </c>
      <c r="D240">
        <v>0</v>
      </c>
      <c r="E240">
        <v>0</v>
      </c>
      <c r="F240">
        <f t="shared" si="3"/>
        <v>0</v>
      </c>
    </row>
    <row r="241" spans="1:6" x14ac:dyDescent="0.2">
      <c r="A241">
        <v>236</v>
      </c>
      <c r="B241">
        <v>0</v>
      </c>
      <c r="C241">
        <v>14</v>
      </c>
      <c r="D241">
        <v>0</v>
      </c>
      <c r="E241">
        <v>0</v>
      </c>
      <c r="F241">
        <f t="shared" si="3"/>
        <v>0</v>
      </c>
    </row>
    <row r="242" spans="1:6" x14ac:dyDescent="0.2">
      <c r="A242">
        <v>237</v>
      </c>
      <c r="B242">
        <v>0</v>
      </c>
      <c r="C242">
        <v>4</v>
      </c>
      <c r="D242">
        <v>0</v>
      </c>
      <c r="E242">
        <v>0</v>
      </c>
      <c r="F242">
        <f t="shared" si="3"/>
        <v>0</v>
      </c>
    </row>
    <row r="243" spans="1:6" x14ac:dyDescent="0.2">
      <c r="A243">
        <v>238</v>
      </c>
      <c r="B243">
        <v>0</v>
      </c>
      <c r="C243">
        <v>13</v>
      </c>
      <c r="D243">
        <v>0</v>
      </c>
      <c r="E243">
        <v>0</v>
      </c>
      <c r="F243">
        <f t="shared" si="3"/>
        <v>0</v>
      </c>
    </row>
    <row r="244" spans="1:6" x14ac:dyDescent="0.2">
      <c r="A244">
        <v>239</v>
      </c>
      <c r="B244">
        <v>0</v>
      </c>
      <c r="C244">
        <v>7</v>
      </c>
      <c r="D244">
        <v>0</v>
      </c>
      <c r="E244">
        <v>0</v>
      </c>
      <c r="F244">
        <f t="shared" si="3"/>
        <v>0</v>
      </c>
    </row>
    <row r="245" spans="1:6" x14ac:dyDescent="0.2">
      <c r="A245">
        <v>240</v>
      </c>
      <c r="B245">
        <v>0</v>
      </c>
      <c r="C245">
        <v>8</v>
      </c>
      <c r="D245">
        <v>0</v>
      </c>
      <c r="E245">
        <v>0</v>
      </c>
      <c r="F245">
        <f t="shared" si="3"/>
        <v>0</v>
      </c>
    </row>
    <row r="246" spans="1:6" x14ac:dyDescent="0.2">
      <c r="A246">
        <v>241</v>
      </c>
      <c r="B246">
        <v>0</v>
      </c>
      <c r="C246">
        <v>14</v>
      </c>
      <c r="D246">
        <v>0</v>
      </c>
      <c r="E246">
        <v>0</v>
      </c>
      <c r="F246">
        <f t="shared" si="3"/>
        <v>0</v>
      </c>
    </row>
    <row r="247" spans="1:6" x14ac:dyDescent="0.2">
      <c r="A247">
        <v>242</v>
      </c>
      <c r="B247">
        <v>0</v>
      </c>
      <c r="C247">
        <v>5</v>
      </c>
      <c r="D247">
        <v>0</v>
      </c>
      <c r="E247">
        <v>0</v>
      </c>
      <c r="F247">
        <f t="shared" si="3"/>
        <v>0</v>
      </c>
    </row>
    <row r="248" spans="1:6" x14ac:dyDescent="0.2">
      <c r="A248">
        <v>243</v>
      </c>
      <c r="B248">
        <v>0</v>
      </c>
      <c r="C248">
        <v>13</v>
      </c>
      <c r="D248">
        <v>0</v>
      </c>
      <c r="E248">
        <v>0</v>
      </c>
      <c r="F248">
        <f t="shared" si="3"/>
        <v>0</v>
      </c>
    </row>
    <row r="249" spans="1:6" x14ac:dyDescent="0.2">
      <c r="A249">
        <v>244</v>
      </c>
      <c r="B249">
        <v>0</v>
      </c>
      <c r="C249">
        <v>7</v>
      </c>
      <c r="D249">
        <v>0</v>
      </c>
      <c r="E249">
        <v>0</v>
      </c>
      <c r="F249">
        <f t="shared" si="3"/>
        <v>0</v>
      </c>
    </row>
    <row r="250" spans="1:6" x14ac:dyDescent="0.2">
      <c r="A250">
        <v>245</v>
      </c>
      <c r="B250">
        <v>0</v>
      </c>
      <c r="C250">
        <v>11</v>
      </c>
      <c r="D250">
        <v>0</v>
      </c>
      <c r="E250">
        <v>0</v>
      </c>
      <c r="F250">
        <f t="shared" si="3"/>
        <v>0</v>
      </c>
    </row>
    <row r="251" spans="1:6" x14ac:dyDescent="0.2">
      <c r="A251">
        <v>246</v>
      </c>
      <c r="B251">
        <v>0</v>
      </c>
      <c r="C251">
        <v>6</v>
      </c>
      <c r="D251">
        <v>0</v>
      </c>
      <c r="E251">
        <v>0</v>
      </c>
      <c r="F251">
        <f t="shared" si="3"/>
        <v>0</v>
      </c>
    </row>
    <row r="252" spans="1:6" x14ac:dyDescent="0.2">
      <c r="A252">
        <v>247</v>
      </c>
      <c r="B252">
        <v>0</v>
      </c>
      <c r="C252">
        <v>2</v>
      </c>
      <c r="D252">
        <v>0</v>
      </c>
      <c r="E252">
        <v>0</v>
      </c>
      <c r="F252">
        <f t="shared" si="3"/>
        <v>0</v>
      </c>
    </row>
    <row r="253" spans="1:6" x14ac:dyDescent="0.2">
      <c r="A253">
        <v>248</v>
      </c>
      <c r="B253">
        <v>0</v>
      </c>
      <c r="C253">
        <v>3</v>
      </c>
      <c r="D253">
        <v>0</v>
      </c>
      <c r="E253">
        <v>0</v>
      </c>
      <c r="F253">
        <f t="shared" si="3"/>
        <v>0</v>
      </c>
    </row>
    <row r="254" spans="1:6" x14ac:dyDescent="0.2">
      <c r="A254">
        <v>249</v>
      </c>
      <c r="B254">
        <v>0</v>
      </c>
      <c r="C254">
        <v>5</v>
      </c>
      <c r="D254">
        <v>0</v>
      </c>
      <c r="E254">
        <v>0</v>
      </c>
      <c r="F254">
        <f t="shared" si="3"/>
        <v>0</v>
      </c>
    </row>
    <row r="255" spans="1:6" x14ac:dyDescent="0.2">
      <c r="A255">
        <v>250</v>
      </c>
      <c r="B255">
        <v>0</v>
      </c>
      <c r="C255">
        <v>1</v>
      </c>
      <c r="D255">
        <v>0</v>
      </c>
      <c r="E255">
        <v>0</v>
      </c>
      <c r="F255">
        <f t="shared" si="3"/>
        <v>0</v>
      </c>
    </row>
    <row r="256" spans="1:6" x14ac:dyDescent="0.2">
      <c r="A256">
        <v>251</v>
      </c>
      <c r="B256">
        <v>0</v>
      </c>
      <c r="C256">
        <v>3</v>
      </c>
      <c r="D256">
        <v>0</v>
      </c>
      <c r="E256">
        <v>0</v>
      </c>
      <c r="F256">
        <f t="shared" si="3"/>
        <v>0</v>
      </c>
    </row>
    <row r="257" spans="1:6" x14ac:dyDescent="0.2">
      <c r="A257">
        <v>252</v>
      </c>
      <c r="B257">
        <v>0</v>
      </c>
      <c r="C257">
        <v>1</v>
      </c>
      <c r="D257">
        <v>0</v>
      </c>
      <c r="E257">
        <v>0</v>
      </c>
      <c r="F257">
        <f t="shared" si="3"/>
        <v>0</v>
      </c>
    </row>
    <row r="258" spans="1:6" x14ac:dyDescent="0.2">
      <c r="A258">
        <v>253</v>
      </c>
      <c r="B258">
        <v>0</v>
      </c>
      <c r="C258">
        <v>6</v>
      </c>
      <c r="D258">
        <v>0</v>
      </c>
      <c r="E258">
        <v>0</v>
      </c>
      <c r="F258">
        <f t="shared" si="3"/>
        <v>0</v>
      </c>
    </row>
    <row r="259" spans="1:6" x14ac:dyDescent="0.2">
      <c r="A259">
        <v>254</v>
      </c>
      <c r="B259">
        <v>0</v>
      </c>
      <c r="C259">
        <v>1</v>
      </c>
      <c r="D259">
        <v>0</v>
      </c>
      <c r="E259">
        <v>0</v>
      </c>
      <c r="F259">
        <f t="shared" si="3"/>
        <v>0</v>
      </c>
    </row>
    <row r="260" spans="1:6" x14ac:dyDescent="0.2">
      <c r="A260">
        <v>255</v>
      </c>
      <c r="B260">
        <v>0</v>
      </c>
      <c r="C260">
        <v>3</v>
      </c>
      <c r="D260">
        <v>0</v>
      </c>
      <c r="E260">
        <v>0</v>
      </c>
      <c r="F260">
        <f t="shared" si="3"/>
        <v>0</v>
      </c>
    </row>
    <row r="261" spans="1:6" x14ac:dyDescent="0.2">
      <c r="A261">
        <v>256</v>
      </c>
      <c r="B261">
        <v>0</v>
      </c>
      <c r="C261">
        <v>0</v>
      </c>
      <c r="D261">
        <v>0</v>
      </c>
      <c r="E261">
        <v>0</v>
      </c>
      <c r="F261">
        <f t="shared" si="3"/>
        <v>0</v>
      </c>
    </row>
    <row r="262" spans="1:6" x14ac:dyDescent="0.2">
      <c r="A262">
        <v>257</v>
      </c>
      <c r="B262">
        <v>0</v>
      </c>
      <c r="C262">
        <v>0</v>
      </c>
      <c r="D262">
        <v>0</v>
      </c>
      <c r="E262">
        <v>0</v>
      </c>
      <c r="F262">
        <f t="shared" ref="F262:F325" si="4">SUM(E262:E262)</f>
        <v>0</v>
      </c>
    </row>
    <row r="263" spans="1:6" x14ac:dyDescent="0.2">
      <c r="A263">
        <v>258</v>
      </c>
      <c r="B263">
        <v>0</v>
      </c>
      <c r="C263">
        <v>0</v>
      </c>
      <c r="D263">
        <v>0</v>
      </c>
      <c r="E263">
        <v>0</v>
      </c>
      <c r="F263">
        <f t="shared" si="4"/>
        <v>0</v>
      </c>
    </row>
    <row r="264" spans="1:6" x14ac:dyDescent="0.2">
      <c r="A264">
        <v>259</v>
      </c>
      <c r="B264">
        <v>0</v>
      </c>
      <c r="C264">
        <v>2</v>
      </c>
      <c r="D264">
        <v>0</v>
      </c>
      <c r="E264">
        <v>0</v>
      </c>
      <c r="F264">
        <f t="shared" si="4"/>
        <v>0</v>
      </c>
    </row>
    <row r="265" spans="1:6" x14ac:dyDescent="0.2">
      <c r="A265">
        <v>260</v>
      </c>
      <c r="B265">
        <v>0</v>
      </c>
      <c r="C265">
        <v>1</v>
      </c>
      <c r="D265">
        <v>0</v>
      </c>
      <c r="E265">
        <v>0</v>
      </c>
      <c r="F265">
        <f t="shared" si="4"/>
        <v>0</v>
      </c>
    </row>
    <row r="266" spans="1:6" x14ac:dyDescent="0.2">
      <c r="A266">
        <v>261</v>
      </c>
      <c r="B266">
        <v>0</v>
      </c>
      <c r="C266">
        <v>0</v>
      </c>
      <c r="D266">
        <v>0</v>
      </c>
      <c r="E266">
        <v>0</v>
      </c>
      <c r="F266">
        <f t="shared" si="4"/>
        <v>0</v>
      </c>
    </row>
    <row r="267" spans="1:6" x14ac:dyDescent="0.2">
      <c r="A267">
        <v>262</v>
      </c>
      <c r="B267">
        <v>0</v>
      </c>
      <c r="C267">
        <v>0</v>
      </c>
      <c r="D267">
        <v>0</v>
      </c>
      <c r="E267">
        <v>0</v>
      </c>
      <c r="F267">
        <f t="shared" si="4"/>
        <v>0</v>
      </c>
    </row>
    <row r="268" spans="1:6" x14ac:dyDescent="0.2">
      <c r="A268">
        <v>263</v>
      </c>
      <c r="B268">
        <v>0</v>
      </c>
      <c r="C268">
        <v>0</v>
      </c>
      <c r="D268">
        <v>0</v>
      </c>
      <c r="E268">
        <v>0</v>
      </c>
      <c r="F268">
        <f t="shared" si="4"/>
        <v>0</v>
      </c>
    </row>
    <row r="269" spans="1:6" x14ac:dyDescent="0.2">
      <c r="A269">
        <v>264</v>
      </c>
      <c r="B269">
        <v>0</v>
      </c>
      <c r="C269">
        <v>0</v>
      </c>
      <c r="D269">
        <v>0</v>
      </c>
      <c r="E269">
        <v>0</v>
      </c>
      <c r="F269">
        <f t="shared" si="4"/>
        <v>0</v>
      </c>
    </row>
    <row r="270" spans="1:6" x14ac:dyDescent="0.2">
      <c r="A270">
        <v>265</v>
      </c>
      <c r="B270">
        <v>0</v>
      </c>
      <c r="C270">
        <v>0</v>
      </c>
      <c r="D270">
        <v>0</v>
      </c>
      <c r="E270">
        <v>0</v>
      </c>
      <c r="F270">
        <f t="shared" si="4"/>
        <v>0</v>
      </c>
    </row>
    <row r="271" spans="1:6" x14ac:dyDescent="0.2">
      <c r="A271">
        <v>266</v>
      </c>
      <c r="B271">
        <v>0</v>
      </c>
      <c r="C271">
        <v>0</v>
      </c>
      <c r="D271">
        <v>0</v>
      </c>
      <c r="E271">
        <v>0</v>
      </c>
      <c r="F271">
        <f t="shared" si="4"/>
        <v>0</v>
      </c>
    </row>
    <row r="272" spans="1:6" x14ac:dyDescent="0.2">
      <c r="A272">
        <v>267</v>
      </c>
      <c r="B272">
        <v>0</v>
      </c>
      <c r="C272">
        <v>0</v>
      </c>
      <c r="D272">
        <v>0</v>
      </c>
      <c r="E272">
        <v>0</v>
      </c>
      <c r="F272">
        <f t="shared" si="4"/>
        <v>0</v>
      </c>
    </row>
    <row r="273" spans="1:6" x14ac:dyDescent="0.2">
      <c r="A273">
        <v>268</v>
      </c>
      <c r="B273">
        <v>0</v>
      </c>
      <c r="C273">
        <v>0</v>
      </c>
      <c r="D273">
        <v>0</v>
      </c>
      <c r="E273">
        <v>0</v>
      </c>
      <c r="F273">
        <f t="shared" si="4"/>
        <v>0</v>
      </c>
    </row>
    <row r="274" spans="1:6" x14ac:dyDescent="0.2">
      <c r="A274">
        <v>269</v>
      </c>
      <c r="B274">
        <v>0</v>
      </c>
      <c r="C274">
        <v>0</v>
      </c>
      <c r="D274">
        <v>0</v>
      </c>
      <c r="E274">
        <v>0</v>
      </c>
      <c r="F274">
        <f t="shared" si="4"/>
        <v>0</v>
      </c>
    </row>
    <row r="275" spans="1:6" x14ac:dyDescent="0.2">
      <c r="A275">
        <v>270</v>
      </c>
      <c r="B275">
        <v>0</v>
      </c>
      <c r="C275">
        <v>0</v>
      </c>
      <c r="D275">
        <v>0</v>
      </c>
      <c r="E275">
        <v>0</v>
      </c>
      <c r="F275">
        <f t="shared" si="4"/>
        <v>0</v>
      </c>
    </row>
    <row r="276" spans="1:6" x14ac:dyDescent="0.2">
      <c r="A276">
        <v>271</v>
      </c>
      <c r="B276">
        <v>0</v>
      </c>
      <c r="C276">
        <v>0</v>
      </c>
      <c r="D276">
        <v>0</v>
      </c>
      <c r="E276">
        <v>0</v>
      </c>
      <c r="F276">
        <f t="shared" si="4"/>
        <v>0</v>
      </c>
    </row>
    <row r="277" spans="1:6" x14ac:dyDescent="0.2">
      <c r="A277">
        <v>272</v>
      </c>
      <c r="B277">
        <v>0</v>
      </c>
      <c r="C277">
        <v>0</v>
      </c>
      <c r="D277">
        <v>0</v>
      </c>
      <c r="E277">
        <v>0</v>
      </c>
      <c r="F277">
        <f t="shared" si="4"/>
        <v>0</v>
      </c>
    </row>
    <row r="278" spans="1:6" x14ac:dyDescent="0.2">
      <c r="A278">
        <v>273</v>
      </c>
      <c r="B278">
        <v>0</v>
      </c>
      <c r="C278">
        <v>0</v>
      </c>
      <c r="D278">
        <v>0</v>
      </c>
      <c r="E278">
        <v>0</v>
      </c>
      <c r="F278">
        <f t="shared" si="4"/>
        <v>0</v>
      </c>
    </row>
    <row r="279" spans="1:6" x14ac:dyDescent="0.2">
      <c r="A279">
        <v>274</v>
      </c>
      <c r="B279">
        <v>0</v>
      </c>
      <c r="C279">
        <v>0</v>
      </c>
      <c r="D279">
        <v>0</v>
      </c>
      <c r="E279">
        <v>0</v>
      </c>
      <c r="F279">
        <f t="shared" si="4"/>
        <v>0</v>
      </c>
    </row>
    <row r="280" spans="1:6" x14ac:dyDescent="0.2">
      <c r="A280">
        <v>275</v>
      </c>
      <c r="B280">
        <v>0</v>
      </c>
      <c r="C280">
        <v>0</v>
      </c>
      <c r="D280">
        <v>0</v>
      </c>
      <c r="E280">
        <v>0</v>
      </c>
      <c r="F280">
        <f t="shared" si="4"/>
        <v>0</v>
      </c>
    </row>
    <row r="281" spans="1:6" x14ac:dyDescent="0.2">
      <c r="A281">
        <v>276</v>
      </c>
      <c r="B281">
        <v>0</v>
      </c>
      <c r="C281">
        <v>0</v>
      </c>
      <c r="D281">
        <v>0</v>
      </c>
      <c r="E281">
        <v>0</v>
      </c>
      <c r="F281">
        <f t="shared" si="4"/>
        <v>0</v>
      </c>
    </row>
    <row r="282" spans="1:6" x14ac:dyDescent="0.2">
      <c r="A282">
        <v>277</v>
      </c>
      <c r="B282">
        <v>0</v>
      </c>
      <c r="C282">
        <v>0</v>
      </c>
      <c r="D282">
        <v>0</v>
      </c>
      <c r="E282">
        <v>0</v>
      </c>
      <c r="F282">
        <f t="shared" si="4"/>
        <v>0</v>
      </c>
    </row>
    <row r="283" spans="1:6" x14ac:dyDescent="0.2">
      <c r="A283">
        <v>278</v>
      </c>
      <c r="B283">
        <v>0</v>
      </c>
      <c r="C283">
        <v>0</v>
      </c>
      <c r="D283">
        <v>0</v>
      </c>
      <c r="E283">
        <v>0</v>
      </c>
      <c r="F283">
        <f t="shared" si="4"/>
        <v>0</v>
      </c>
    </row>
    <row r="284" spans="1:6" x14ac:dyDescent="0.2">
      <c r="A284">
        <v>279</v>
      </c>
      <c r="B284">
        <v>0</v>
      </c>
      <c r="C284">
        <v>0</v>
      </c>
      <c r="D284">
        <v>0</v>
      </c>
      <c r="E284">
        <v>0</v>
      </c>
      <c r="F284">
        <f t="shared" si="4"/>
        <v>0</v>
      </c>
    </row>
    <row r="285" spans="1:6" x14ac:dyDescent="0.2">
      <c r="A285">
        <v>280</v>
      </c>
      <c r="B285">
        <v>0</v>
      </c>
      <c r="C285">
        <v>0</v>
      </c>
      <c r="D285">
        <v>0</v>
      </c>
      <c r="E285">
        <v>0</v>
      </c>
      <c r="F285">
        <f t="shared" si="4"/>
        <v>0</v>
      </c>
    </row>
    <row r="286" spans="1:6" x14ac:dyDescent="0.2">
      <c r="A286">
        <v>281</v>
      </c>
      <c r="B286">
        <v>0</v>
      </c>
      <c r="C286">
        <v>0</v>
      </c>
      <c r="D286">
        <v>0</v>
      </c>
      <c r="E286">
        <v>0</v>
      </c>
      <c r="F286">
        <f t="shared" si="4"/>
        <v>0</v>
      </c>
    </row>
    <row r="287" spans="1:6" x14ac:dyDescent="0.2">
      <c r="A287">
        <v>282</v>
      </c>
      <c r="B287">
        <v>0</v>
      </c>
      <c r="C287">
        <v>0</v>
      </c>
      <c r="D287">
        <v>0</v>
      </c>
      <c r="E287">
        <v>0</v>
      </c>
      <c r="F287">
        <f t="shared" si="4"/>
        <v>0</v>
      </c>
    </row>
    <row r="288" spans="1:6" x14ac:dyDescent="0.2">
      <c r="A288">
        <v>283</v>
      </c>
      <c r="B288">
        <v>0</v>
      </c>
      <c r="C288">
        <v>0</v>
      </c>
      <c r="D288">
        <v>0</v>
      </c>
      <c r="E288">
        <v>0</v>
      </c>
      <c r="F288">
        <f t="shared" si="4"/>
        <v>0</v>
      </c>
    </row>
    <row r="289" spans="1:6" x14ac:dyDescent="0.2">
      <c r="A289">
        <v>284</v>
      </c>
      <c r="B289">
        <v>0</v>
      </c>
      <c r="C289">
        <v>0</v>
      </c>
      <c r="D289">
        <v>0</v>
      </c>
      <c r="E289">
        <v>0</v>
      </c>
      <c r="F289">
        <f t="shared" si="4"/>
        <v>0</v>
      </c>
    </row>
    <row r="290" spans="1:6" x14ac:dyDescent="0.2">
      <c r="A290">
        <v>285</v>
      </c>
      <c r="B290">
        <v>0</v>
      </c>
      <c r="C290">
        <v>0</v>
      </c>
      <c r="D290">
        <v>0</v>
      </c>
      <c r="E290">
        <v>0</v>
      </c>
      <c r="F290">
        <f t="shared" si="4"/>
        <v>0</v>
      </c>
    </row>
    <row r="291" spans="1:6" x14ac:dyDescent="0.2">
      <c r="A291">
        <v>286</v>
      </c>
      <c r="B291">
        <v>0</v>
      </c>
      <c r="C291">
        <v>0</v>
      </c>
      <c r="D291">
        <v>0</v>
      </c>
      <c r="E291">
        <v>0</v>
      </c>
      <c r="F291">
        <f t="shared" si="4"/>
        <v>0</v>
      </c>
    </row>
    <row r="292" spans="1:6" x14ac:dyDescent="0.2">
      <c r="A292">
        <v>287</v>
      </c>
      <c r="B292">
        <v>0</v>
      </c>
      <c r="C292">
        <v>0</v>
      </c>
      <c r="D292">
        <v>0</v>
      </c>
      <c r="E292">
        <v>0</v>
      </c>
      <c r="F292">
        <f t="shared" si="4"/>
        <v>0</v>
      </c>
    </row>
    <row r="293" spans="1:6" x14ac:dyDescent="0.2">
      <c r="A293">
        <v>288</v>
      </c>
      <c r="B293">
        <v>0</v>
      </c>
      <c r="C293">
        <v>0</v>
      </c>
      <c r="D293">
        <v>0</v>
      </c>
      <c r="E293">
        <v>0</v>
      </c>
      <c r="F293">
        <f t="shared" si="4"/>
        <v>0</v>
      </c>
    </row>
    <row r="294" spans="1:6" x14ac:dyDescent="0.2">
      <c r="A294">
        <v>289</v>
      </c>
      <c r="B294">
        <v>0</v>
      </c>
      <c r="C294">
        <v>0</v>
      </c>
      <c r="D294">
        <v>0</v>
      </c>
      <c r="E294">
        <v>0</v>
      </c>
      <c r="F294">
        <f t="shared" si="4"/>
        <v>0</v>
      </c>
    </row>
    <row r="295" spans="1:6" x14ac:dyDescent="0.2">
      <c r="A295">
        <v>290</v>
      </c>
      <c r="B295">
        <v>0</v>
      </c>
      <c r="C295">
        <v>0</v>
      </c>
      <c r="D295">
        <v>0</v>
      </c>
      <c r="E295">
        <v>0</v>
      </c>
      <c r="F295">
        <f t="shared" si="4"/>
        <v>0</v>
      </c>
    </row>
    <row r="296" spans="1:6" x14ac:dyDescent="0.2">
      <c r="A296">
        <v>291</v>
      </c>
      <c r="B296">
        <v>0</v>
      </c>
      <c r="C296">
        <v>0</v>
      </c>
      <c r="D296">
        <v>0</v>
      </c>
      <c r="E296">
        <v>0</v>
      </c>
      <c r="F296">
        <f t="shared" si="4"/>
        <v>0</v>
      </c>
    </row>
    <row r="297" spans="1:6" x14ac:dyDescent="0.2">
      <c r="A297">
        <v>292</v>
      </c>
      <c r="B297">
        <v>0</v>
      </c>
      <c r="C297">
        <v>0</v>
      </c>
      <c r="D297">
        <v>0</v>
      </c>
      <c r="E297">
        <v>0</v>
      </c>
      <c r="F297">
        <f t="shared" si="4"/>
        <v>0</v>
      </c>
    </row>
    <row r="298" spans="1:6" x14ac:dyDescent="0.2">
      <c r="A298">
        <v>293</v>
      </c>
      <c r="B298">
        <v>0</v>
      </c>
      <c r="C298">
        <v>0</v>
      </c>
      <c r="D298">
        <v>0</v>
      </c>
      <c r="E298">
        <v>0</v>
      </c>
      <c r="F298">
        <f t="shared" si="4"/>
        <v>0</v>
      </c>
    </row>
    <row r="299" spans="1:6" x14ac:dyDescent="0.2">
      <c r="A299">
        <v>294</v>
      </c>
      <c r="B299">
        <v>0</v>
      </c>
      <c r="C299">
        <v>0</v>
      </c>
      <c r="D299">
        <v>0</v>
      </c>
      <c r="E299">
        <v>0</v>
      </c>
      <c r="F299">
        <f t="shared" si="4"/>
        <v>0</v>
      </c>
    </row>
    <row r="300" spans="1:6" x14ac:dyDescent="0.2">
      <c r="A300">
        <v>295</v>
      </c>
      <c r="B300">
        <v>0</v>
      </c>
      <c r="C300">
        <v>0</v>
      </c>
      <c r="D300">
        <v>0</v>
      </c>
      <c r="E300">
        <v>0</v>
      </c>
      <c r="F300">
        <f t="shared" si="4"/>
        <v>0</v>
      </c>
    </row>
    <row r="301" spans="1:6" x14ac:dyDescent="0.2">
      <c r="A301">
        <v>296</v>
      </c>
      <c r="B301">
        <v>0</v>
      </c>
      <c r="C301">
        <v>0</v>
      </c>
      <c r="D301">
        <v>0</v>
      </c>
      <c r="E301">
        <v>0</v>
      </c>
      <c r="F301">
        <f t="shared" si="4"/>
        <v>0</v>
      </c>
    </row>
    <row r="302" spans="1:6" x14ac:dyDescent="0.2">
      <c r="A302">
        <v>297</v>
      </c>
      <c r="B302">
        <v>0</v>
      </c>
      <c r="C302">
        <v>0</v>
      </c>
      <c r="D302">
        <v>0</v>
      </c>
      <c r="E302">
        <v>0</v>
      </c>
      <c r="F302">
        <f t="shared" si="4"/>
        <v>0</v>
      </c>
    </row>
    <row r="303" spans="1:6" x14ac:dyDescent="0.2">
      <c r="A303">
        <v>298</v>
      </c>
      <c r="B303">
        <v>0</v>
      </c>
      <c r="C303">
        <v>0</v>
      </c>
      <c r="D303">
        <v>0</v>
      </c>
      <c r="E303">
        <v>0</v>
      </c>
      <c r="F303">
        <f t="shared" si="4"/>
        <v>0</v>
      </c>
    </row>
    <row r="304" spans="1:6" x14ac:dyDescent="0.2">
      <c r="A304">
        <v>299</v>
      </c>
      <c r="B304">
        <v>0</v>
      </c>
      <c r="C304">
        <v>0</v>
      </c>
      <c r="D304">
        <v>0</v>
      </c>
      <c r="E304">
        <v>0</v>
      </c>
      <c r="F304">
        <f t="shared" si="4"/>
        <v>0</v>
      </c>
    </row>
    <row r="305" spans="1:6" x14ac:dyDescent="0.2">
      <c r="A305">
        <v>300</v>
      </c>
      <c r="B305">
        <v>0</v>
      </c>
      <c r="C305">
        <v>0</v>
      </c>
      <c r="D305">
        <v>0</v>
      </c>
      <c r="E305">
        <v>0</v>
      </c>
      <c r="F305">
        <f t="shared" si="4"/>
        <v>0</v>
      </c>
    </row>
    <row r="306" spans="1:6" x14ac:dyDescent="0.2">
      <c r="A306">
        <v>301</v>
      </c>
      <c r="B306">
        <v>0</v>
      </c>
      <c r="C306">
        <v>0</v>
      </c>
      <c r="D306">
        <v>0</v>
      </c>
      <c r="E306">
        <v>0</v>
      </c>
      <c r="F306">
        <f t="shared" si="4"/>
        <v>0</v>
      </c>
    </row>
    <row r="307" spans="1:6" x14ac:dyDescent="0.2">
      <c r="A307">
        <v>302</v>
      </c>
      <c r="B307">
        <v>0</v>
      </c>
      <c r="C307">
        <v>0</v>
      </c>
      <c r="D307">
        <v>0</v>
      </c>
      <c r="E307">
        <v>0</v>
      </c>
      <c r="F307">
        <f t="shared" si="4"/>
        <v>0</v>
      </c>
    </row>
    <row r="308" spans="1:6" x14ac:dyDescent="0.2">
      <c r="A308">
        <v>303</v>
      </c>
      <c r="B308">
        <v>0</v>
      </c>
      <c r="C308">
        <v>0</v>
      </c>
      <c r="D308">
        <v>0</v>
      </c>
      <c r="E308">
        <v>0</v>
      </c>
      <c r="F308">
        <f t="shared" si="4"/>
        <v>0</v>
      </c>
    </row>
    <row r="309" spans="1:6" x14ac:dyDescent="0.2">
      <c r="A309">
        <v>304</v>
      </c>
      <c r="B309">
        <v>0</v>
      </c>
      <c r="C309">
        <v>0</v>
      </c>
      <c r="D309">
        <v>0</v>
      </c>
      <c r="E309">
        <v>0</v>
      </c>
      <c r="F309">
        <f t="shared" si="4"/>
        <v>0</v>
      </c>
    </row>
    <row r="310" spans="1:6" x14ac:dyDescent="0.2">
      <c r="A310">
        <v>305</v>
      </c>
      <c r="B310">
        <v>0</v>
      </c>
      <c r="C310">
        <v>0</v>
      </c>
      <c r="D310">
        <v>0</v>
      </c>
      <c r="E310">
        <v>0</v>
      </c>
      <c r="F310">
        <f t="shared" si="4"/>
        <v>0</v>
      </c>
    </row>
    <row r="311" spans="1:6" x14ac:dyDescent="0.2">
      <c r="A311">
        <v>306</v>
      </c>
      <c r="B311">
        <v>0</v>
      </c>
      <c r="C311">
        <v>0</v>
      </c>
      <c r="D311">
        <v>0</v>
      </c>
      <c r="E311">
        <v>0</v>
      </c>
      <c r="F311">
        <f t="shared" si="4"/>
        <v>0</v>
      </c>
    </row>
    <row r="312" spans="1:6" x14ac:dyDescent="0.2">
      <c r="A312">
        <v>307</v>
      </c>
      <c r="B312">
        <v>0</v>
      </c>
      <c r="C312">
        <v>0</v>
      </c>
      <c r="D312">
        <v>0</v>
      </c>
      <c r="E312">
        <v>0</v>
      </c>
      <c r="F312">
        <f t="shared" si="4"/>
        <v>0</v>
      </c>
    </row>
    <row r="313" spans="1:6" x14ac:dyDescent="0.2">
      <c r="A313">
        <v>308</v>
      </c>
      <c r="B313">
        <v>0</v>
      </c>
      <c r="C313">
        <v>0</v>
      </c>
      <c r="D313">
        <v>0</v>
      </c>
      <c r="E313">
        <v>0</v>
      </c>
      <c r="F313">
        <f t="shared" si="4"/>
        <v>0</v>
      </c>
    </row>
    <row r="314" spans="1:6" x14ac:dyDescent="0.2">
      <c r="A314">
        <v>309</v>
      </c>
      <c r="B314">
        <v>0</v>
      </c>
      <c r="C314">
        <v>0</v>
      </c>
      <c r="D314">
        <v>0</v>
      </c>
      <c r="E314">
        <v>0</v>
      </c>
      <c r="F314">
        <f t="shared" si="4"/>
        <v>0</v>
      </c>
    </row>
    <row r="315" spans="1:6" x14ac:dyDescent="0.2">
      <c r="A315">
        <v>310</v>
      </c>
      <c r="B315">
        <v>0</v>
      </c>
      <c r="C315">
        <v>0</v>
      </c>
      <c r="D315">
        <v>0</v>
      </c>
      <c r="E315">
        <v>0</v>
      </c>
      <c r="F315">
        <f t="shared" si="4"/>
        <v>0</v>
      </c>
    </row>
    <row r="316" spans="1:6" x14ac:dyDescent="0.2">
      <c r="A316">
        <v>311</v>
      </c>
      <c r="B316">
        <v>0</v>
      </c>
      <c r="C316">
        <v>0</v>
      </c>
      <c r="D316">
        <v>0</v>
      </c>
      <c r="E316">
        <v>0</v>
      </c>
      <c r="F316">
        <f t="shared" si="4"/>
        <v>0</v>
      </c>
    </row>
    <row r="317" spans="1:6" x14ac:dyDescent="0.2">
      <c r="A317">
        <v>312</v>
      </c>
      <c r="B317">
        <v>0</v>
      </c>
      <c r="C317">
        <v>0</v>
      </c>
      <c r="D317">
        <v>0</v>
      </c>
      <c r="E317">
        <v>0</v>
      </c>
      <c r="F317">
        <f t="shared" si="4"/>
        <v>0</v>
      </c>
    </row>
    <row r="318" spans="1:6" x14ac:dyDescent="0.2">
      <c r="A318">
        <v>313</v>
      </c>
      <c r="B318">
        <v>0</v>
      </c>
      <c r="C318">
        <v>0</v>
      </c>
      <c r="D318">
        <v>0</v>
      </c>
      <c r="E318">
        <v>0</v>
      </c>
      <c r="F318">
        <f t="shared" si="4"/>
        <v>0</v>
      </c>
    </row>
    <row r="319" spans="1:6" x14ac:dyDescent="0.2">
      <c r="A319">
        <v>314</v>
      </c>
      <c r="B319">
        <v>0</v>
      </c>
      <c r="C319">
        <v>0</v>
      </c>
      <c r="D319">
        <v>0</v>
      </c>
      <c r="E319">
        <v>0</v>
      </c>
      <c r="F319">
        <f t="shared" si="4"/>
        <v>0</v>
      </c>
    </row>
    <row r="320" spans="1:6" x14ac:dyDescent="0.2">
      <c r="A320">
        <v>315</v>
      </c>
      <c r="B320">
        <v>0</v>
      </c>
      <c r="C320">
        <v>0</v>
      </c>
      <c r="D320">
        <v>0</v>
      </c>
      <c r="E320">
        <v>0</v>
      </c>
      <c r="F320">
        <f t="shared" si="4"/>
        <v>0</v>
      </c>
    </row>
    <row r="321" spans="1:6" x14ac:dyDescent="0.2">
      <c r="A321">
        <v>316</v>
      </c>
      <c r="B321">
        <v>0</v>
      </c>
      <c r="C321">
        <v>0</v>
      </c>
      <c r="D321">
        <v>0</v>
      </c>
      <c r="E321">
        <v>0</v>
      </c>
      <c r="F321">
        <f t="shared" si="4"/>
        <v>0</v>
      </c>
    </row>
    <row r="322" spans="1:6" x14ac:dyDescent="0.2">
      <c r="A322">
        <v>317</v>
      </c>
      <c r="B322">
        <v>0</v>
      </c>
      <c r="C322">
        <v>0</v>
      </c>
      <c r="D322">
        <v>0</v>
      </c>
      <c r="E322">
        <v>0</v>
      </c>
      <c r="F322">
        <f t="shared" si="4"/>
        <v>0</v>
      </c>
    </row>
    <row r="323" spans="1:6" x14ac:dyDescent="0.2">
      <c r="A323">
        <v>318</v>
      </c>
      <c r="B323">
        <v>0</v>
      </c>
      <c r="C323">
        <v>0</v>
      </c>
      <c r="D323">
        <v>0</v>
      </c>
      <c r="E323">
        <v>0</v>
      </c>
      <c r="F323">
        <f t="shared" si="4"/>
        <v>0</v>
      </c>
    </row>
    <row r="324" spans="1:6" x14ac:dyDescent="0.2">
      <c r="A324">
        <v>319</v>
      </c>
      <c r="B324">
        <v>0</v>
      </c>
      <c r="C324">
        <v>0</v>
      </c>
      <c r="D324">
        <v>0</v>
      </c>
      <c r="E324">
        <v>0</v>
      </c>
      <c r="F324">
        <f t="shared" si="4"/>
        <v>0</v>
      </c>
    </row>
    <row r="325" spans="1:6" x14ac:dyDescent="0.2">
      <c r="A325">
        <v>320</v>
      </c>
      <c r="B325">
        <v>0</v>
      </c>
      <c r="C325">
        <v>0</v>
      </c>
      <c r="D325">
        <v>0</v>
      </c>
      <c r="E325">
        <v>0</v>
      </c>
      <c r="F325">
        <f t="shared" si="4"/>
        <v>0</v>
      </c>
    </row>
    <row r="326" spans="1:6" x14ac:dyDescent="0.2">
      <c r="A326">
        <v>321</v>
      </c>
      <c r="B326">
        <v>0</v>
      </c>
      <c r="C326">
        <v>0</v>
      </c>
      <c r="D326">
        <v>0</v>
      </c>
      <c r="E326">
        <v>0</v>
      </c>
      <c r="F326">
        <f t="shared" ref="F326:F389" si="5">SUM(E326:E326)</f>
        <v>0</v>
      </c>
    </row>
    <row r="327" spans="1:6" x14ac:dyDescent="0.2">
      <c r="A327">
        <v>322</v>
      </c>
      <c r="B327">
        <v>0</v>
      </c>
      <c r="C327">
        <v>0</v>
      </c>
      <c r="D327">
        <v>0</v>
      </c>
      <c r="E327">
        <v>0</v>
      </c>
      <c r="F327">
        <f t="shared" si="5"/>
        <v>0</v>
      </c>
    </row>
    <row r="328" spans="1:6" x14ac:dyDescent="0.2">
      <c r="A328">
        <v>323</v>
      </c>
      <c r="B328">
        <v>0</v>
      </c>
      <c r="C328">
        <v>0</v>
      </c>
      <c r="D328">
        <v>0</v>
      </c>
      <c r="E328">
        <v>0</v>
      </c>
      <c r="F328">
        <f t="shared" si="5"/>
        <v>0</v>
      </c>
    </row>
    <row r="329" spans="1:6" x14ac:dyDescent="0.2">
      <c r="A329">
        <v>324</v>
      </c>
      <c r="B329">
        <v>0</v>
      </c>
      <c r="C329">
        <v>0</v>
      </c>
      <c r="D329">
        <v>0</v>
      </c>
      <c r="E329">
        <v>0</v>
      </c>
      <c r="F329">
        <f t="shared" si="5"/>
        <v>0</v>
      </c>
    </row>
    <row r="330" spans="1:6" x14ac:dyDescent="0.2">
      <c r="A330">
        <v>325</v>
      </c>
      <c r="B330">
        <v>0</v>
      </c>
      <c r="C330">
        <v>0</v>
      </c>
      <c r="D330">
        <v>0</v>
      </c>
      <c r="E330">
        <v>0</v>
      </c>
      <c r="F330">
        <f t="shared" si="5"/>
        <v>0</v>
      </c>
    </row>
    <row r="331" spans="1:6" x14ac:dyDescent="0.2">
      <c r="A331">
        <v>326</v>
      </c>
      <c r="B331">
        <v>0</v>
      </c>
      <c r="C331">
        <v>0</v>
      </c>
      <c r="D331">
        <v>0</v>
      </c>
      <c r="E331">
        <v>0</v>
      </c>
      <c r="F331">
        <f t="shared" si="5"/>
        <v>0</v>
      </c>
    </row>
    <row r="332" spans="1:6" x14ac:dyDescent="0.2">
      <c r="A332">
        <v>327</v>
      </c>
      <c r="B332">
        <v>0</v>
      </c>
      <c r="C332">
        <v>0</v>
      </c>
      <c r="D332">
        <v>0</v>
      </c>
      <c r="E332">
        <v>0</v>
      </c>
      <c r="F332">
        <f t="shared" si="5"/>
        <v>0</v>
      </c>
    </row>
    <row r="333" spans="1:6" x14ac:dyDescent="0.2">
      <c r="A333">
        <v>328</v>
      </c>
      <c r="B333">
        <v>0</v>
      </c>
      <c r="C333">
        <v>0</v>
      </c>
      <c r="D333">
        <v>0</v>
      </c>
      <c r="E333">
        <v>0</v>
      </c>
      <c r="F333">
        <f t="shared" si="5"/>
        <v>0</v>
      </c>
    </row>
    <row r="334" spans="1:6" x14ac:dyDescent="0.2">
      <c r="A334">
        <v>329</v>
      </c>
      <c r="B334">
        <v>0</v>
      </c>
      <c r="C334">
        <v>0</v>
      </c>
      <c r="D334">
        <v>0</v>
      </c>
      <c r="E334">
        <v>0</v>
      </c>
      <c r="F334">
        <f t="shared" si="5"/>
        <v>0</v>
      </c>
    </row>
    <row r="335" spans="1:6" x14ac:dyDescent="0.2">
      <c r="A335">
        <v>330</v>
      </c>
      <c r="B335">
        <v>0</v>
      </c>
      <c r="C335">
        <v>0</v>
      </c>
      <c r="D335">
        <v>0</v>
      </c>
      <c r="E335">
        <v>0</v>
      </c>
      <c r="F335">
        <f t="shared" si="5"/>
        <v>0</v>
      </c>
    </row>
    <row r="336" spans="1:6" x14ac:dyDescent="0.2">
      <c r="A336">
        <v>331</v>
      </c>
      <c r="B336">
        <v>0</v>
      </c>
      <c r="C336">
        <v>0</v>
      </c>
      <c r="D336">
        <v>0</v>
      </c>
      <c r="E336">
        <v>0</v>
      </c>
      <c r="F336">
        <f t="shared" si="5"/>
        <v>0</v>
      </c>
    </row>
    <row r="337" spans="1:6" x14ac:dyDescent="0.2">
      <c r="A337">
        <v>332</v>
      </c>
      <c r="B337">
        <v>0</v>
      </c>
      <c r="C337">
        <v>0</v>
      </c>
      <c r="D337">
        <v>0</v>
      </c>
      <c r="E337">
        <v>0</v>
      </c>
      <c r="F337">
        <f t="shared" si="5"/>
        <v>0</v>
      </c>
    </row>
    <row r="338" spans="1:6" x14ac:dyDescent="0.2">
      <c r="A338">
        <v>333</v>
      </c>
      <c r="B338">
        <v>0</v>
      </c>
      <c r="C338">
        <v>0</v>
      </c>
      <c r="D338">
        <v>0</v>
      </c>
      <c r="E338">
        <v>0</v>
      </c>
      <c r="F338">
        <f t="shared" si="5"/>
        <v>0</v>
      </c>
    </row>
    <row r="339" spans="1:6" x14ac:dyDescent="0.2">
      <c r="A339">
        <v>334</v>
      </c>
      <c r="B339">
        <v>0</v>
      </c>
      <c r="C339">
        <v>0</v>
      </c>
      <c r="D339">
        <v>0</v>
      </c>
      <c r="E339">
        <v>0</v>
      </c>
      <c r="F339">
        <f t="shared" si="5"/>
        <v>0</v>
      </c>
    </row>
    <row r="340" spans="1:6" x14ac:dyDescent="0.2">
      <c r="A340">
        <v>335</v>
      </c>
      <c r="B340">
        <v>0</v>
      </c>
      <c r="C340">
        <v>0</v>
      </c>
      <c r="D340">
        <v>0</v>
      </c>
      <c r="E340">
        <v>0</v>
      </c>
      <c r="F340">
        <f t="shared" si="5"/>
        <v>0</v>
      </c>
    </row>
    <row r="341" spans="1:6" x14ac:dyDescent="0.2">
      <c r="A341">
        <v>336</v>
      </c>
      <c r="B341">
        <v>0</v>
      </c>
      <c r="C341">
        <v>0</v>
      </c>
      <c r="D341">
        <v>0</v>
      </c>
      <c r="E341">
        <v>0</v>
      </c>
      <c r="F341">
        <f t="shared" si="5"/>
        <v>0</v>
      </c>
    </row>
    <row r="342" spans="1:6" x14ac:dyDescent="0.2">
      <c r="A342">
        <v>337</v>
      </c>
      <c r="B342">
        <v>0</v>
      </c>
      <c r="C342">
        <v>0</v>
      </c>
      <c r="D342">
        <v>0</v>
      </c>
      <c r="E342">
        <v>0</v>
      </c>
      <c r="F342">
        <f t="shared" si="5"/>
        <v>0</v>
      </c>
    </row>
    <row r="343" spans="1:6" x14ac:dyDescent="0.2">
      <c r="A343">
        <v>338</v>
      </c>
      <c r="B343">
        <v>0</v>
      </c>
      <c r="C343">
        <v>0</v>
      </c>
      <c r="D343">
        <v>0</v>
      </c>
      <c r="E343">
        <v>0</v>
      </c>
      <c r="F343">
        <f t="shared" si="5"/>
        <v>0</v>
      </c>
    </row>
    <row r="344" spans="1:6" x14ac:dyDescent="0.2">
      <c r="A344">
        <v>339</v>
      </c>
      <c r="B344">
        <v>0</v>
      </c>
      <c r="C344">
        <v>0</v>
      </c>
      <c r="D344">
        <v>0</v>
      </c>
      <c r="E344">
        <v>0</v>
      </c>
      <c r="F344">
        <f t="shared" si="5"/>
        <v>0</v>
      </c>
    </row>
    <row r="345" spans="1:6" x14ac:dyDescent="0.2">
      <c r="A345">
        <v>340</v>
      </c>
      <c r="B345">
        <v>0</v>
      </c>
      <c r="C345">
        <v>0</v>
      </c>
      <c r="D345">
        <v>0</v>
      </c>
      <c r="E345">
        <v>0</v>
      </c>
      <c r="F345">
        <f t="shared" si="5"/>
        <v>0</v>
      </c>
    </row>
    <row r="346" spans="1:6" x14ac:dyDescent="0.2">
      <c r="A346">
        <v>341</v>
      </c>
      <c r="B346">
        <v>0</v>
      </c>
      <c r="C346">
        <v>0</v>
      </c>
      <c r="D346">
        <v>0</v>
      </c>
      <c r="E346">
        <v>0</v>
      </c>
      <c r="F346">
        <f t="shared" si="5"/>
        <v>0</v>
      </c>
    </row>
    <row r="347" spans="1:6" x14ac:dyDescent="0.2">
      <c r="A347">
        <v>342</v>
      </c>
      <c r="B347">
        <v>0</v>
      </c>
      <c r="C347">
        <v>0</v>
      </c>
      <c r="D347">
        <v>0</v>
      </c>
      <c r="E347">
        <v>0</v>
      </c>
      <c r="F347">
        <f t="shared" si="5"/>
        <v>0</v>
      </c>
    </row>
    <row r="348" spans="1:6" x14ac:dyDescent="0.2">
      <c r="A348">
        <v>343</v>
      </c>
      <c r="B348">
        <v>0</v>
      </c>
      <c r="C348">
        <v>0</v>
      </c>
      <c r="D348">
        <v>0</v>
      </c>
      <c r="E348">
        <v>0</v>
      </c>
      <c r="F348">
        <f t="shared" si="5"/>
        <v>0</v>
      </c>
    </row>
    <row r="349" spans="1:6" x14ac:dyDescent="0.2">
      <c r="A349">
        <v>344</v>
      </c>
      <c r="B349">
        <v>0</v>
      </c>
      <c r="C349">
        <v>0</v>
      </c>
      <c r="D349">
        <v>0</v>
      </c>
      <c r="E349">
        <v>0</v>
      </c>
      <c r="F349">
        <f t="shared" si="5"/>
        <v>0</v>
      </c>
    </row>
    <row r="350" spans="1:6" x14ac:dyDescent="0.2">
      <c r="A350">
        <v>345</v>
      </c>
      <c r="B350">
        <v>0</v>
      </c>
      <c r="C350">
        <v>0</v>
      </c>
      <c r="D350">
        <v>0</v>
      </c>
      <c r="E350">
        <v>0</v>
      </c>
      <c r="F350">
        <f t="shared" si="5"/>
        <v>0</v>
      </c>
    </row>
    <row r="351" spans="1:6" x14ac:dyDescent="0.2">
      <c r="A351">
        <v>346</v>
      </c>
      <c r="B351">
        <v>0</v>
      </c>
      <c r="C351">
        <v>0</v>
      </c>
      <c r="D351">
        <v>0</v>
      </c>
      <c r="E351">
        <v>0</v>
      </c>
      <c r="F351">
        <f t="shared" si="5"/>
        <v>0</v>
      </c>
    </row>
    <row r="352" spans="1:6" x14ac:dyDescent="0.2">
      <c r="A352">
        <v>347</v>
      </c>
      <c r="B352">
        <v>0</v>
      </c>
      <c r="C352">
        <v>0</v>
      </c>
      <c r="D352">
        <v>0</v>
      </c>
      <c r="E352">
        <v>0</v>
      </c>
      <c r="F352">
        <f t="shared" si="5"/>
        <v>0</v>
      </c>
    </row>
    <row r="353" spans="1:6" x14ac:dyDescent="0.2">
      <c r="A353">
        <v>348</v>
      </c>
      <c r="B353">
        <v>0</v>
      </c>
      <c r="C353">
        <v>0</v>
      </c>
      <c r="D353">
        <v>0</v>
      </c>
      <c r="E353">
        <v>0</v>
      </c>
      <c r="F353">
        <f t="shared" si="5"/>
        <v>0</v>
      </c>
    </row>
    <row r="354" spans="1:6" x14ac:dyDescent="0.2">
      <c r="A354">
        <v>349</v>
      </c>
      <c r="B354">
        <v>0</v>
      </c>
      <c r="C354">
        <v>0</v>
      </c>
      <c r="D354">
        <v>0</v>
      </c>
      <c r="E354">
        <v>0</v>
      </c>
      <c r="F354">
        <f t="shared" si="5"/>
        <v>0</v>
      </c>
    </row>
    <row r="355" spans="1:6" x14ac:dyDescent="0.2">
      <c r="A355">
        <v>350</v>
      </c>
      <c r="B355">
        <v>0</v>
      </c>
      <c r="C355">
        <v>0</v>
      </c>
      <c r="D355">
        <v>0</v>
      </c>
      <c r="E355">
        <v>0</v>
      </c>
      <c r="F355">
        <f t="shared" si="5"/>
        <v>0</v>
      </c>
    </row>
    <row r="356" spans="1:6" x14ac:dyDescent="0.2">
      <c r="A356">
        <v>351</v>
      </c>
      <c r="B356">
        <v>0</v>
      </c>
      <c r="C356">
        <v>0</v>
      </c>
      <c r="D356">
        <v>0</v>
      </c>
      <c r="E356">
        <v>0</v>
      </c>
      <c r="F356">
        <f t="shared" si="5"/>
        <v>0</v>
      </c>
    </row>
    <row r="357" spans="1:6" x14ac:dyDescent="0.2">
      <c r="A357">
        <v>352</v>
      </c>
      <c r="B357">
        <v>0</v>
      </c>
      <c r="C357">
        <v>0</v>
      </c>
      <c r="D357">
        <v>0</v>
      </c>
      <c r="E357">
        <v>0</v>
      </c>
      <c r="F357">
        <f t="shared" si="5"/>
        <v>0</v>
      </c>
    </row>
    <row r="358" spans="1:6" x14ac:dyDescent="0.2">
      <c r="A358">
        <v>353</v>
      </c>
      <c r="B358">
        <v>0</v>
      </c>
      <c r="C358">
        <v>0</v>
      </c>
      <c r="D358">
        <v>0</v>
      </c>
      <c r="E358">
        <v>0</v>
      </c>
      <c r="F358">
        <f t="shared" si="5"/>
        <v>0</v>
      </c>
    </row>
    <row r="359" spans="1:6" x14ac:dyDescent="0.2">
      <c r="A359">
        <v>354</v>
      </c>
      <c r="B359">
        <v>0</v>
      </c>
      <c r="C359">
        <v>0</v>
      </c>
      <c r="D359">
        <v>0</v>
      </c>
      <c r="E359">
        <v>0</v>
      </c>
      <c r="F359">
        <f t="shared" si="5"/>
        <v>0</v>
      </c>
    </row>
    <row r="360" spans="1:6" x14ac:dyDescent="0.2">
      <c r="A360">
        <v>355</v>
      </c>
      <c r="B360">
        <v>0</v>
      </c>
      <c r="C360">
        <v>0</v>
      </c>
      <c r="D360">
        <v>0</v>
      </c>
      <c r="E360">
        <v>0</v>
      </c>
      <c r="F360">
        <f t="shared" si="5"/>
        <v>0</v>
      </c>
    </row>
    <row r="361" spans="1:6" x14ac:dyDescent="0.2">
      <c r="A361">
        <v>356</v>
      </c>
      <c r="B361">
        <v>0</v>
      </c>
      <c r="C361">
        <v>0</v>
      </c>
      <c r="D361">
        <v>0</v>
      </c>
      <c r="E361">
        <v>0</v>
      </c>
      <c r="F361">
        <f t="shared" si="5"/>
        <v>0</v>
      </c>
    </row>
    <row r="362" spans="1:6" x14ac:dyDescent="0.2">
      <c r="A362">
        <v>357</v>
      </c>
      <c r="B362">
        <v>0</v>
      </c>
      <c r="C362">
        <v>0</v>
      </c>
      <c r="D362">
        <v>0</v>
      </c>
      <c r="E362">
        <v>0</v>
      </c>
      <c r="F362">
        <f t="shared" si="5"/>
        <v>0</v>
      </c>
    </row>
    <row r="363" spans="1:6" x14ac:dyDescent="0.2">
      <c r="A363">
        <v>358</v>
      </c>
      <c r="B363">
        <v>0</v>
      </c>
      <c r="C363">
        <v>0</v>
      </c>
      <c r="D363">
        <v>0</v>
      </c>
      <c r="E363">
        <v>0</v>
      </c>
      <c r="F363">
        <f t="shared" si="5"/>
        <v>0</v>
      </c>
    </row>
    <row r="364" spans="1:6" x14ac:dyDescent="0.2">
      <c r="A364">
        <v>359</v>
      </c>
      <c r="B364">
        <v>0</v>
      </c>
      <c r="C364">
        <v>0</v>
      </c>
      <c r="D364">
        <v>0</v>
      </c>
      <c r="E364">
        <v>0</v>
      </c>
      <c r="F364">
        <f t="shared" si="5"/>
        <v>0</v>
      </c>
    </row>
    <row r="365" spans="1:6" x14ac:dyDescent="0.2">
      <c r="A365">
        <v>360</v>
      </c>
      <c r="B365">
        <v>0</v>
      </c>
      <c r="C365">
        <v>0</v>
      </c>
      <c r="D365">
        <v>0</v>
      </c>
      <c r="E365">
        <v>0</v>
      </c>
      <c r="F365">
        <f t="shared" si="5"/>
        <v>0</v>
      </c>
    </row>
    <row r="366" spans="1:6" x14ac:dyDescent="0.2">
      <c r="A366">
        <v>361</v>
      </c>
      <c r="B366">
        <v>0</v>
      </c>
      <c r="C366">
        <v>0</v>
      </c>
      <c r="D366">
        <v>0</v>
      </c>
      <c r="E366">
        <v>0</v>
      </c>
      <c r="F366">
        <f t="shared" si="5"/>
        <v>0</v>
      </c>
    </row>
    <row r="367" spans="1:6" x14ac:dyDescent="0.2">
      <c r="A367">
        <v>362</v>
      </c>
      <c r="B367">
        <v>0</v>
      </c>
      <c r="C367">
        <v>0</v>
      </c>
      <c r="D367">
        <v>0</v>
      </c>
      <c r="E367">
        <v>0</v>
      </c>
      <c r="F367">
        <f t="shared" si="5"/>
        <v>0</v>
      </c>
    </row>
    <row r="368" spans="1:6" x14ac:dyDescent="0.2">
      <c r="A368">
        <v>363</v>
      </c>
      <c r="B368">
        <v>0</v>
      </c>
      <c r="C368">
        <v>0</v>
      </c>
      <c r="D368">
        <v>0</v>
      </c>
      <c r="E368">
        <v>0</v>
      </c>
      <c r="F368">
        <f t="shared" si="5"/>
        <v>0</v>
      </c>
    </row>
    <row r="369" spans="1:6" x14ac:dyDescent="0.2">
      <c r="A369">
        <v>364</v>
      </c>
      <c r="B369">
        <v>0</v>
      </c>
      <c r="C369">
        <v>0</v>
      </c>
      <c r="D369">
        <v>0</v>
      </c>
      <c r="E369">
        <v>0</v>
      </c>
      <c r="F369">
        <f t="shared" si="5"/>
        <v>0</v>
      </c>
    </row>
    <row r="370" spans="1:6" x14ac:dyDescent="0.2">
      <c r="A370">
        <v>365</v>
      </c>
      <c r="B370">
        <v>0</v>
      </c>
      <c r="C370">
        <v>0</v>
      </c>
      <c r="D370">
        <v>0</v>
      </c>
      <c r="E370">
        <v>0</v>
      </c>
      <c r="F370">
        <f t="shared" si="5"/>
        <v>0</v>
      </c>
    </row>
    <row r="371" spans="1:6" x14ac:dyDescent="0.2">
      <c r="A371">
        <v>366</v>
      </c>
      <c r="B371">
        <v>0</v>
      </c>
      <c r="C371">
        <v>0</v>
      </c>
      <c r="D371">
        <v>0</v>
      </c>
      <c r="E371">
        <v>0</v>
      </c>
      <c r="F371">
        <f t="shared" si="5"/>
        <v>0</v>
      </c>
    </row>
    <row r="372" spans="1:6" x14ac:dyDescent="0.2">
      <c r="A372">
        <v>367</v>
      </c>
      <c r="B372">
        <v>0</v>
      </c>
      <c r="C372">
        <v>0</v>
      </c>
      <c r="D372">
        <v>0</v>
      </c>
      <c r="E372">
        <v>0</v>
      </c>
      <c r="F372">
        <f t="shared" si="5"/>
        <v>0</v>
      </c>
    </row>
    <row r="373" spans="1:6" x14ac:dyDescent="0.2">
      <c r="A373">
        <v>368</v>
      </c>
      <c r="B373">
        <v>0</v>
      </c>
      <c r="C373">
        <v>0</v>
      </c>
      <c r="D373">
        <v>0</v>
      </c>
      <c r="E373">
        <v>0</v>
      </c>
      <c r="F373">
        <f t="shared" si="5"/>
        <v>0</v>
      </c>
    </row>
    <row r="374" spans="1:6" x14ac:dyDescent="0.2">
      <c r="A374">
        <v>369</v>
      </c>
      <c r="B374">
        <v>0</v>
      </c>
      <c r="C374">
        <v>0</v>
      </c>
      <c r="D374">
        <v>0</v>
      </c>
      <c r="E374">
        <v>0</v>
      </c>
      <c r="F374">
        <f t="shared" si="5"/>
        <v>0</v>
      </c>
    </row>
    <row r="375" spans="1:6" x14ac:dyDescent="0.2">
      <c r="A375">
        <v>370</v>
      </c>
      <c r="B375">
        <v>0</v>
      </c>
      <c r="C375">
        <v>0</v>
      </c>
      <c r="D375">
        <v>0</v>
      </c>
      <c r="E375">
        <v>0</v>
      </c>
      <c r="F375">
        <f t="shared" si="5"/>
        <v>0</v>
      </c>
    </row>
    <row r="376" spans="1:6" x14ac:dyDescent="0.2">
      <c r="A376">
        <v>371</v>
      </c>
      <c r="B376">
        <v>0</v>
      </c>
      <c r="C376">
        <v>0</v>
      </c>
      <c r="D376">
        <v>0</v>
      </c>
      <c r="E376">
        <v>0</v>
      </c>
      <c r="F376">
        <f t="shared" si="5"/>
        <v>0</v>
      </c>
    </row>
    <row r="377" spans="1:6" x14ac:dyDescent="0.2">
      <c r="A377">
        <v>372</v>
      </c>
      <c r="B377">
        <v>0</v>
      </c>
      <c r="C377">
        <v>0</v>
      </c>
      <c r="D377">
        <v>0</v>
      </c>
      <c r="E377">
        <v>0</v>
      </c>
      <c r="F377">
        <f t="shared" si="5"/>
        <v>0</v>
      </c>
    </row>
    <row r="378" spans="1:6" x14ac:dyDescent="0.2">
      <c r="A378">
        <v>373</v>
      </c>
      <c r="B378">
        <v>0</v>
      </c>
      <c r="C378">
        <v>0</v>
      </c>
      <c r="D378">
        <v>0</v>
      </c>
      <c r="E378">
        <v>0</v>
      </c>
      <c r="F378">
        <f t="shared" si="5"/>
        <v>0</v>
      </c>
    </row>
    <row r="379" spans="1:6" x14ac:dyDescent="0.2">
      <c r="A379">
        <v>374</v>
      </c>
      <c r="B379">
        <v>0</v>
      </c>
      <c r="C379">
        <v>0</v>
      </c>
      <c r="D379">
        <v>0</v>
      </c>
      <c r="E379">
        <v>0</v>
      </c>
      <c r="F379">
        <f t="shared" si="5"/>
        <v>0</v>
      </c>
    </row>
    <row r="380" spans="1:6" x14ac:dyDescent="0.2">
      <c r="A380">
        <v>375</v>
      </c>
      <c r="B380">
        <v>0</v>
      </c>
      <c r="C380">
        <v>0</v>
      </c>
      <c r="D380">
        <v>0</v>
      </c>
      <c r="E380">
        <v>0</v>
      </c>
      <c r="F380">
        <f t="shared" si="5"/>
        <v>0</v>
      </c>
    </row>
    <row r="381" spans="1:6" x14ac:dyDescent="0.2">
      <c r="A381">
        <v>376</v>
      </c>
      <c r="B381">
        <v>0</v>
      </c>
      <c r="C381">
        <v>0</v>
      </c>
      <c r="D381">
        <v>0</v>
      </c>
      <c r="E381">
        <v>0</v>
      </c>
      <c r="F381">
        <f t="shared" si="5"/>
        <v>0</v>
      </c>
    </row>
    <row r="382" spans="1:6" x14ac:dyDescent="0.2">
      <c r="A382">
        <v>377</v>
      </c>
      <c r="B382">
        <v>0</v>
      </c>
      <c r="C382">
        <v>0</v>
      </c>
      <c r="D382">
        <v>0</v>
      </c>
      <c r="E382">
        <v>0</v>
      </c>
      <c r="F382">
        <f t="shared" si="5"/>
        <v>0</v>
      </c>
    </row>
    <row r="383" spans="1:6" x14ac:dyDescent="0.2">
      <c r="A383">
        <v>378</v>
      </c>
      <c r="B383">
        <v>0</v>
      </c>
      <c r="C383">
        <v>0</v>
      </c>
      <c r="D383">
        <v>0</v>
      </c>
      <c r="E383">
        <v>0</v>
      </c>
      <c r="F383">
        <f t="shared" si="5"/>
        <v>0</v>
      </c>
    </row>
    <row r="384" spans="1:6" x14ac:dyDescent="0.2">
      <c r="A384">
        <v>379</v>
      </c>
      <c r="B384">
        <v>0</v>
      </c>
      <c r="C384">
        <v>0</v>
      </c>
      <c r="D384">
        <v>0</v>
      </c>
      <c r="E384">
        <v>0</v>
      </c>
      <c r="F384">
        <f t="shared" si="5"/>
        <v>0</v>
      </c>
    </row>
    <row r="385" spans="1:6" x14ac:dyDescent="0.2">
      <c r="A385">
        <v>380</v>
      </c>
      <c r="B385">
        <v>0</v>
      </c>
      <c r="C385">
        <v>0</v>
      </c>
      <c r="D385">
        <v>0</v>
      </c>
      <c r="E385">
        <v>0</v>
      </c>
      <c r="F385">
        <f t="shared" si="5"/>
        <v>0</v>
      </c>
    </row>
    <row r="386" spans="1:6" x14ac:dyDescent="0.2">
      <c r="A386">
        <v>381</v>
      </c>
      <c r="B386">
        <v>0</v>
      </c>
      <c r="C386">
        <v>0</v>
      </c>
      <c r="D386">
        <v>0</v>
      </c>
      <c r="E386">
        <v>0</v>
      </c>
      <c r="F386">
        <f t="shared" si="5"/>
        <v>0</v>
      </c>
    </row>
    <row r="387" spans="1:6" x14ac:dyDescent="0.2">
      <c r="A387">
        <v>382</v>
      </c>
      <c r="B387">
        <v>0</v>
      </c>
      <c r="C387">
        <v>0</v>
      </c>
      <c r="D387">
        <v>0</v>
      </c>
      <c r="E387">
        <v>0</v>
      </c>
      <c r="F387">
        <f t="shared" si="5"/>
        <v>0</v>
      </c>
    </row>
    <row r="388" spans="1:6" x14ac:dyDescent="0.2">
      <c r="A388">
        <v>383</v>
      </c>
      <c r="B388">
        <v>0</v>
      </c>
      <c r="C388">
        <v>0</v>
      </c>
      <c r="D388">
        <v>0</v>
      </c>
      <c r="E388">
        <v>0</v>
      </c>
      <c r="F388">
        <f t="shared" si="5"/>
        <v>0</v>
      </c>
    </row>
    <row r="389" spans="1:6" x14ac:dyDescent="0.2">
      <c r="A389">
        <v>384</v>
      </c>
      <c r="B389">
        <v>0</v>
      </c>
      <c r="C389">
        <v>0</v>
      </c>
      <c r="D389">
        <v>0</v>
      </c>
      <c r="E389">
        <v>0</v>
      </c>
      <c r="F389">
        <f t="shared" si="5"/>
        <v>0</v>
      </c>
    </row>
    <row r="390" spans="1:6" x14ac:dyDescent="0.2">
      <c r="A390">
        <v>385</v>
      </c>
      <c r="B390">
        <v>0</v>
      </c>
      <c r="C390">
        <v>0</v>
      </c>
      <c r="D390">
        <v>0</v>
      </c>
      <c r="E390">
        <v>0</v>
      </c>
      <c r="F390">
        <f t="shared" ref="F390:F453" si="6">SUM(E390:E390)</f>
        <v>0</v>
      </c>
    </row>
    <row r="391" spans="1:6" x14ac:dyDescent="0.2">
      <c r="A391">
        <v>386</v>
      </c>
      <c r="B391">
        <v>0</v>
      </c>
      <c r="C391">
        <v>0</v>
      </c>
      <c r="D391">
        <v>0</v>
      </c>
      <c r="E391">
        <v>0</v>
      </c>
      <c r="F391">
        <f t="shared" si="6"/>
        <v>0</v>
      </c>
    </row>
    <row r="392" spans="1:6" x14ac:dyDescent="0.2">
      <c r="A392">
        <v>387</v>
      </c>
      <c r="B392">
        <v>0</v>
      </c>
      <c r="C392">
        <v>0</v>
      </c>
      <c r="D392">
        <v>0</v>
      </c>
      <c r="E392">
        <v>0</v>
      </c>
      <c r="F392">
        <f t="shared" si="6"/>
        <v>0</v>
      </c>
    </row>
    <row r="393" spans="1:6" x14ac:dyDescent="0.2">
      <c r="A393">
        <v>388</v>
      </c>
      <c r="B393">
        <v>0</v>
      </c>
      <c r="C393">
        <v>0</v>
      </c>
      <c r="D393">
        <v>0</v>
      </c>
      <c r="E393">
        <v>0</v>
      </c>
      <c r="F393">
        <f t="shared" si="6"/>
        <v>0</v>
      </c>
    </row>
    <row r="394" spans="1:6" x14ac:dyDescent="0.2">
      <c r="A394">
        <v>389</v>
      </c>
      <c r="B394">
        <v>0</v>
      </c>
      <c r="C394">
        <v>0</v>
      </c>
      <c r="D394">
        <v>0</v>
      </c>
      <c r="E394">
        <v>0</v>
      </c>
      <c r="F394">
        <f t="shared" si="6"/>
        <v>0</v>
      </c>
    </row>
    <row r="395" spans="1:6" x14ac:dyDescent="0.2">
      <c r="A395">
        <v>390</v>
      </c>
      <c r="B395">
        <v>0</v>
      </c>
      <c r="C395">
        <v>0</v>
      </c>
      <c r="D395">
        <v>0</v>
      </c>
      <c r="E395">
        <v>0</v>
      </c>
      <c r="F395">
        <f t="shared" si="6"/>
        <v>0</v>
      </c>
    </row>
    <row r="396" spans="1:6" x14ac:dyDescent="0.2">
      <c r="A396">
        <v>391</v>
      </c>
      <c r="B396">
        <v>0</v>
      </c>
      <c r="C396">
        <v>0</v>
      </c>
      <c r="D396">
        <v>0</v>
      </c>
      <c r="E396">
        <v>0</v>
      </c>
      <c r="F396">
        <f t="shared" si="6"/>
        <v>0</v>
      </c>
    </row>
    <row r="397" spans="1:6" x14ac:dyDescent="0.2">
      <c r="A397">
        <v>392</v>
      </c>
      <c r="B397">
        <v>0</v>
      </c>
      <c r="C397">
        <v>0</v>
      </c>
      <c r="D397">
        <v>0</v>
      </c>
      <c r="E397">
        <v>0</v>
      </c>
      <c r="F397">
        <f t="shared" si="6"/>
        <v>0</v>
      </c>
    </row>
    <row r="398" spans="1:6" x14ac:dyDescent="0.2">
      <c r="A398">
        <v>393</v>
      </c>
      <c r="B398">
        <v>0</v>
      </c>
      <c r="C398">
        <v>0</v>
      </c>
      <c r="D398">
        <v>0</v>
      </c>
      <c r="E398">
        <v>0</v>
      </c>
      <c r="F398">
        <f t="shared" si="6"/>
        <v>0</v>
      </c>
    </row>
    <row r="399" spans="1:6" x14ac:dyDescent="0.2">
      <c r="A399">
        <v>394</v>
      </c>
      <c r="B399">
        <v>0</v>
      </c>
      <c r="C399">
        <v>0</v>
      </c>
      <c r="D399">
        <v>0</v>
      </c>
      <c r="E399">
        <v>0</v>
      </c>
      <c r="F399">
        <f t="shared" si="6"/>
        <v>0</v>
      </c>
    </row>
    <row r="400" spans="1:6" x14ac:dyDescent="0.2">
      <c r="A400">
        <v>395</v>
      </c>
      <c r="B400">
        <v>0</v>
      </c>
      <c r="C400">
        <v>0</v>
      </c>
      <c r="D400">
        <v>0</v>
      </c>
      <c r="E400">
        <v>0</v>
      </c>
      <c r="F400">
        <f t="shared" si="6"/>
        <v>0</v>
      </c>
    </row>
    <row r="401" spans="1:6" x14ac:dyDescent="0.2">
      <c r="A401">
        <v>396</v>
      </c>
      <c r="B401">
        <v>0</v>
      </c>
      <c r="C401">
        <v>0</v>
      </c>
      <c r="D401">
        <v>0</v>
      </c>
      <c r="E401">
        <v>0</v>
      </c>
      <c r="F401">
        <f t="shared" si="6"/>
        <v>0</v>
      </c>
    </row>
    <row r="402" spans="1:6" x14ac:dyDescent="0.2">
      <c r="A402">
        <v>397</v>
      </c>
      <c r="B402">
        <v>0</v>
      </c>
      <c r="C402">
        <v>0</v>
      </c>
      <c r="D402">
        <v>0</v>
      </c>
      <c r="E402">
        <v>0</v>
      </c>
      <c r="F402">
        <f t="shared" si="6"/>
        <v>0</v>
      </c>
    </row>
    <row r="403" spans="1:6" x14ac:dyDescent="0.2">
      <c r="A403">
        <v>398</v>
      </c>
      <c r="B403">
        <v>0</v>
      </c>
      <c r="C403">
        <v>0</v>
      </c>
      <c r="D403">
        <v>0</v>
      </c>
      <c r="E403">
        <v>0</v>
      </c>
      <c r="F403">
        <f t="shared" si="6"/>
        <v>0</v>
      </c>
    </row>
    <row r="404" spans="1:6" x14ac:dyDescent="0.2">
      <c r="A404">
        <v>399</v>
      </c>
      <c r="B404">
        <v>0</v>
      </c>
      <c r="C404">
        <v>0</v>
      </c>
      <c r="D404">
        <v>0</v>
      </c>
      <c r="E404">
        <v>0</v>
      </c>
      <c r="F404">
        <f t="shared" si="6"/>
        <v>0</v>
      </c>
    </row>
    <row r="405" spans="1:6" x14ac:dyDescent="0.2">
      <c r="A405">
        <v>400</v>
      </c>
      <c r="B405">
        <v>0</v>
      </c>
      <c r="C405">
        <v>0</v>
      </c>
      <c r="D405">
        <v>0</v>
      </c>
      <c r="E405">
        <v>0</v>
      </c>
      <c r="F405">
        <f t="shared" si="6"/>
        <v>0</v>
      </c>
    </row>
    <row r="406" spans="1:6" x14ac:dyDescent="0.2">
      <c r="A406">
        <v>401</v>
      </c>
      <c r="B406">
        <v>0</v>
      </c>
      <c r="C406">
        <v>0</v>
      </c>
      <c r="D406">
        <v>0</v>
      </c>
      <c r="E406">
        <v>0</v>
      </c>
      <c r="F406">
        <f t="shared" si="6"/>
        <v>0</v>
      </c>
    </row>
    <row r="407" spans="1:6" x14ac:dyDescent="0.2">
      <c r="A407">
        <v>402</v>
      </c>
      <c r="B407">
        <v>0</v>
      </c>
      <c r="C407">
        <v>0</v>
      </c>
      <c r="D407">
        <v>0</v>
      </c>
      <c r="E407">
        <v>0</v>
      </c>
      <c r="F407">
        <f t="shared" si="6"/>
        <v>0</v>
      </c>
    </row>
    <row r="408" spans="1:6" x14ac:dyDescent="0.2">
      <c r="A408">
        <v>403</v>
      </c>
      <c r="B408">
        <v>0</v>
      </c>
      <c r="C408">
        <v>0</v>
      </c>
      <c r="D408">
        <v>0</v>
      </c>
      <c r="E408">
        <v>0</v>
      </c>
      <c r="F408">
        <f t="shared" si="6"/>
        <v>0</v>
      </c>
    </row>
    <row r="409" spans="1:6" x14ac:dyDescent="0.2">
      <c r="A409">
        <v>404</v>
      </c>
      <c r="B409">
        <v>0</v>
      </c>
      <c r="C409">
        <v>0</v>
      </c>
      <c r="D409">
        <v>0</v>
      </c>
      <c r="E409">
        <v>0</v>
      </c>
      <c r="F409">
        <f t="shared" si="6"/>
        <v>0</v>
      </c>
    </row>
    <row r="410" spans="1:6" x14ac:dyDescent="0.2">
      <c r="A410">
        <v>405</v>
      </c>
      <c r="B410">
        <v>0</v>
      </c>
      <c r="C410">
        <v>0</v>
      </c>
      <c r="D410">
        <v>0</v>
      </c>
      <c r="E410">
        <v>0</v>
      </c>
      <c r="F410">
        <f t="shared" si="6"/>
        <v>0</v>
      </c>
    </row>
    <row r="411" spans="1:6" x14ac:dyDescent="0.2">
      <c r="A411">
        <v>406</v>
      </c>
      <c r="B411">
        <v>0</v>
      </c>
      <c r="C411">
        <v>0</v>
      </c>
      <c r="D411">
        <v>0</v>
      </c>
      <c r="E411">
        <v>0</v>
      </c>
      <c r="F411">
        <f t="shared" si="6"/>
        <v>0</v>
      </c>
    </row>
    <row r="412" spans="1:6" x14ac:dyDescent="0.2">
      <c r="A412">
        <v>407</v>
      </c>
      <c r="B412">
        <v>0</v>
      </c>
      <c r="C412">
        <v>0</v>
      </c>
      <c r="D412">
        <v>0</v>
      </c>
      <c r="E412">
        <v>0</v>
      </c>
      <c r="F412">
        <f t="shared" si="6"/>
        <v>0</v>
      </c>
    </row>
    <row r="413" spans="1:6" x14ac:dyDescent="0.2">
      <c r="A413">
        <v>408</v>
      </c>
      <c r="B413">
        <v>0</v>
      </c>
      <c r="C413">
        <v>0</v>
      </c>
      <c r="D413">
        <v>0</v>
      </c>
      <c r="E413">
        <v>0</v>
      </c>
      <c r="F413">
        <f t="shared" si="6"/>
        <v>0</v>
      </c>
    </row>
    <row r="414" spans="1:6" x14ac:dyDescent="0.2">
      <c r="A414">
        <v>409</v>
      </c>
      <c r="B414">
        <v>0</v>
      </c>
      <c r="C414">
        <v>0</v>
      </c>
      <c r="D414">
        <v>0</v>
      </c>
      <c r="E414">
        <v>0</v>
      </c>
      <c r="F414">
        <f t="shared" si="6"/>
        <v>0</v>
      </c>
    </row>
    <row r="415" spans="1:6" x14ac:dyDescent="0.2">
      <c r="A415">
        <v>410</v>
      </c>
      <c r="B415">
        <v>0</v>
      </c>
      <c r="C415">
        <v>0</v>
      </c>
      <c r="D415">
        <v>0</v>
      </c>
      <c r="E415">
        <v>0</v>
      </c>
      <c r="F415">
        <f t="shared" si="6"/>
        <v>0</v>
      </c>
    </row>
    <row r="416" spans="1:6" x14ac:dyDescent="0.2">
      <c r="A416">
        <v>411</v>
      </c>
      <c r="B416">
        <v>0</v>
      </c>
      <c r="C416">
        <v>0</v>
      </c>
      <c r="D416">
        <v>0</v>
      </c>
      <c r="E416">
        <v>0</v>
      </c>
      <c r="F416">
        <f t="shared" si="6"/>
        <v>0</v>
      </c>
    </row>
    <row r="417" spans="1:6" x14ac:dyDescent="0.2">
      <c r="A417">
        <v>412</v>
      </c>
      <c r="B417">
        <v>0</v>
      </c>
      <c r="C417">
        <v>0</v>
      </c>
      <c r="D417">
        <v>0</v>
      </c>
      <c r="E417">
        <v>0</v>
      </c>
      <c r="F417">
        <f t="shared" si="6"/>
        <v>0</v>
      </c>
    </row>
    <row r="418" spans="1:6" x14ac:dyDescent="0.2">
      <c r="A418">
        <v>413</v>
      </c>
      <c r="B418">
        <v>0</v>
      </c>
      <c r="C418">
        <v>0</v>
      </c>
      <c r="D418">
        <v>0</v>
      </c>
      <c r="E418">
        <v>0</v>
      </c>
      <c r="F418">
        <f t="shared" si="6"/>
        <v>0</v>
      </c>
    </row>
    <row r="419" spans="1:6" x14ac:dyDescent="0.2">
      <c r="A419">
        <v>414</v>
      </c>
      <c r="B419">
        <v>0</v>
      </c>
      <c r="C419">
        <v>0</v>
      </c>
      <c r="D419">
        <v>0</v>
      </c>
      <c r="E419">
        <v>0</v>
      </c>
      <c r="F419">
        <f t="shared" si="6"/>
        <v>0</v>
      </c>
    </row>
    <row r="420" spans="1:6" x14ac:dyDescent="0.2">
      <c r="A420">
        <v>415</v>
      </c>
      <c r="B420">
        <v>0</v>
      </c>
      <c r="C420">
        <v>0</v>
      </c>
      <c r="D420">
        <v>0</v>
      </c>
      <c r="E420">
        <v>0</v>
      </c>
      <c r="F420">
        <f t="shared" si="6"/>
        <v>0</v>
      </c>
    </row>
    <row r="421" spans="1:6" x14ac:dyDescent="0.2">
      <c r="A421">
        <v>416</v>
      </c>
      <c r="B421">
        <v>0</v>
      </c>
      <c r="C421">
        <v>0</v>
      </c>
      <c r="D421">
        <v>0</v>
      </c>
      <c r="E421">
        <v>0</v>
      </c>
      <c r="F421">
        <f t="shared" si="6"/>
        <v>0</v>
      </c>
    </row>
    <row r="422" spans="1:6" x14ac:dyDescent="0.2">
      <c r="A422">
        <v>417</v>
      </c>
      <c r="B422">
        <v>0</v>
      </c>
      <c r="C422">
        <v>0</v>
      </c>
      <c r="D422">
        <v>0</v>
      </c>
      <c r="E422">
        <v>0</v>
      </c>
      <c r="F422">
        <f t="shared" si="6"/>
        <v>0</v>
      </c>
    </row>
    <row r="423" spans="1:6" x14ac:dyDescent="0.2">
      <c r="A423">
        <v>418</v>
      </c>
      <c r="B423">
        <v>0</v>
      </c>
      <c r="C423">
        <v>0</v>
      </c>
      <c r="D423">
        <v>0</v>
      </c>
      <c r="E423">
        <v>0</v>
      </c>
      <c r="F423">
        <f t="shared" si="6"/>
        <v>0</v>
      </c>
    </row>
    <row r="424" spans="1:6" x14ac:dyDescent="0.2">
      <c r="A424">
        <v>419</v>
      </c>
      <c r="B424">
        <v>0</v>
      </c>
      <c r="C424">
        <v>0</v>
      </c>
      <c r="D424">
        <v>0</v>
      </c>
      <c r="E424">
        <v>0</v>
      </c>
      <c r="F424">
        <f t="shared" si="6"/>
        <v>0</v>
      </c>
    </row>
    <row r="425" spans="1:6" x14ac:dyDescent="0.2">
      <c r="A425">
        <v>420</v>
      </c>
      <c r="B425">
        <v>0</v>
      </c>
      <c r="C425">
        <v>0</v>
      </c>
      <c r="D425">
        <v>0</v>
      </c>
      <c r="E425">
        <v>0</v>
      </c>
      <c r="F425">
        <f t="shared" si="6"/>
        <v>0</v>
      </c>
    </row>
    <row r="426" spans="1:6" x14ac:dyDescent="0.2">
      <c r="A426">
        <v>421</v>
      </c>
      <c r="B426">
        <v>0</v>
      </c>
      <c r="C426">
        <v>0</v>
      </c>
      <c r="D426">
        <v>0</v>
      </c>
      <c r="E426">
        <v>0</v>
      </c>
      <c r="F426">
        <f t="shared" si="6"/>
        <v>0</v>
      </c>
    </row>
    <row r="427" spans="1:6" x14ac:dyDescent="0.2">
      <c r="A427">
        <v>422</v>
      </c>
      <c r="B427">
        <v>0</v>
      </c>
      <c r="C427">
        <v>0</v>
      </c>
      <c r="D427">
        <v>0</v>
      </c>
      <c r="E427">
        <v>0</v>
      </c>
      <c r="F427">
        <f t="shared" si="6"/>
        <v>0</v>
      </c>
    </row>
    <row r="428" spans="1:6" x14ac:dyDescent="0.2">
      <c r="A428">
        <v>423</v>
      </c>
      <c r="B428">
        <v>0</v>
      </c>
      <c r="C428">
        <v>0</v>
      </c>
      <c r="D428">
        <v>0</v>
      </c>
      <c r="E428">
        <v>0</v>
      </c>
      <c r="F428">
        <f t="shared" si="6"/>
        <v>0</v>
      </c>
    </row>
    <row r="429" spans="1:6" x14ac:dyDescent="0.2">
      <c r="A429">
        <v>424</v>
      </c>
      <c r="B429">
        <v>0</v>
      </c>
      <c r="C429">
        <v>0</v>
      </c>
      <c r="D429">
        <v>0</v>
      </c>
      <c r="E429">
        <v>0</v>
      </c>
      <c r="F429">
        <f t="shared" si="6"/>
        <v>0</v>
      </c>
    </row>
    <row r="430" spans="1:6" x14ac:dyDescent="0.2">
      <c r="A430">
        <v>425</v>
      </c>
      <c r="B430">
        <v>0</v>
      </c>
      <c r="C430">
        <v>0</v>
      </c>
      <c r="D430">
        <v>0</v>
      </c>
      <c r="E430">
        <v>0</v>
      </c>
      <c r="F430">
        <f t="shared" si="6"/>
        <v>0</v>
      </c>
    </row>
    <row r="431" spans="1:6" x14ac:dyDescent="0.2">
      <c r="A431">
        <v>426</v>
      </c>
      <c r="B431">
        <v>0</v>
      </c>
      <c r="C431">
        <v>0</v>
      </c>
      <c r="D431">
        <v>0</v>
      </c>
      <c r="E431">
        <v>0</v>
      </c>
      <c r="F431">
        <f t="shared" si="6"/>
        <v>0</v>
      </c>
    </row>
    <row r="432" spans="1:6" x14ac:dyDescent="0.2">
      <c r="A432">
        <v>427</v>
      </c>
      <c r="B432">
        <v>0</v>
      </c>
      <c r="C432">
        <v>0</v>
      </c>
      <c r="D432">
        <v>0</v>
      </c>
      <c r="E432">
        <v>0</v>
      </c>
      <c r="F432">
        <f t="shared" si="6"/>
        <v>0</v>
      </c>
    </row>
    <row r="433" spans="1:6" x14ac:dyDescent="0.2">
      <c r="A433">
        <v>428</v>
      </c>
      <c r="B433">
        <v>0</v>
      </c>
      <c r="C433">
        <v>0</v>
      </c>
      <c r="D433">
        <v>0</v>
      </c>
      <c r="E433">
        <v>0</v>
      </c>
      <c r="F433">
        <f t="shared" si="6"/>
        <v>0</v>
      </c>
    </row>
    <row r="434" spans="1:6" x14ac:dyDescent="0.2">
      <c r="A434">
        <v>429</v>
      </c>
      <c r="B434">
        <v>0</v>
      </c>
      <c r="C434">
        <v>0</v>
      </c>
      <c r="D434">
        <v>0</v>
      </c>
      <c r="E434">
        <v>0</v>
      </c>
      <c r="F434">
        <f t="shared" si="6"/>
        <v>0</v>
      </c>
    </row>
    <row r="435" spans="1:6" x14ac:dyDescent="0.2">
      <c r="A435">
        <v>430</v>
      </c>
      <c r="B435">
        <v>0</v>
      </c>
      <c r="C435">
        <v>0</v>
      </c>
      <c r="D435">
        <v>0</v>
      </c>
      <c r="E435">
        <v>0</v>
      </c>
      <c r="F435">
        <f t="shared" si="6"/>
        <v>0</v>
      </c>
    </row>
    <row r="436" spans="1:6" x14ac:dyDescent="0.2">
      <c r="A436">
        <v>431</v>
      </c>
      <c r="B436">
        <v>0</v>
      </c>
      <c r="C436">
        <v>0</v>
      </c>
      <c r="D436">
        <v>0</v>
      </c>
      <c r="E436">
        <v>0</v>
      </c>
      <c r="F436">
        <f t="shared" si="6"/>
        <v>0</v>
      </c>
    </row>
    <row r="437" spans="1:6" x14ac:dyDescent="0.2">
      <c r="A437">
        <v>432</v>
      </c>
      <c r="B437">
        <v>0</v>
      </c>
      <c r="C437">
        <v>0</v>
      </c>
      <c r="D437">
        <v>0</v>
      </c>
      <c r="E437">
        <v>0</v>
      </c>
      <c r="F437">
        <f t="shared" si="6"/>
        <v>0</v>
      </c>
    </row>
    <row r="438" spans="1:6" x14ac:dyDescent="0.2">
      <c r="A438">
        <v>433</v>
      </c>
      <c r="B438">
        <v>0</v>
      </c>
      <c r="C438">
        <v>0</v>
      </c>
      <c r="D438">
        <v>0</v>
      </c>
      <c r="E438">
        <v>0</v>
      </c>
      <c r="F438">
        <f t="shared" si="6"/>
        <v>0</v>
      </c>
    </row>
    <row r="439" spans="1:6" x14ac:dyDescent="0.2">
      <c r="A439">
        <v>434</v>
      </c>
      <c r="B439">
        <v>0</v>
      </c>
      <c r="C439">
        <v>0</v>
      </c>
      <c r="D439">
        <v>0</v>
      </c>
      <c r="E439">
        <v>0</v>
      </c>
      <c r="F439">
        <f t="shared" si="6"/>
        <v>0</v>
      </c>
    </row>
    <row r="440" spans="1:6" x14ac:dyDescent="0.2">
      <c r="A440">
        <v>435</v>
      </c>
      <c r="B440">
        <v>0</v>
      </c>
      <c r="C440">
        <v>0</v>
      </c>
      <c r="D440">
        <v>0</v>
      </c>
      <c r="E440">
        <v>0</v>
      </c>
      <c r="F440">
        <f t="shared" si="6"/>
        <v>0</v>
      </c>
    </row>
    <row r="441" spans="1:6" x14ac:dyDescent="0.2">
      <c r="A441">
        <v>436</v>
      </c>
      <c r="B441">
        <v>0</v>
      </c>
      <c r="C441">
        <v>0</v>
      </c>
      <c r="D441">
        <v>0</v>
      </c>
      <c r="E441">
        <v>0</v>
      </c>
      <c r="F441">
        <f t="shared" si="6"/>
        <v>0</v>
      </c>
    </row>
    <row r="442" spans="1:6" x14ac:dyDescent="0.2">
      <c r="A442">
        <v>437</v>
      </c>
      <c r="B442">
        <v>0</v>
      </c>
      <c r="C442">
        <v>0</v>
      </c>
      <c r="D442">
        <v>0</v>
      </c>
      <c r="E442">
        <v>0</v>
      </c>
      <c r="F442">
        <f t="shared" si="6"/>
        <v>0</v>
      </c>
    </row>
    <row r="443" spans="1:6" x14ac:dyDescent="0.2">
      <c r="A443">
        <v>438</v>
      </c>
      <c r="B443">
        <v>0</v>
      </c>
      <c r="C443">
        <v>0</v>
      </c>
      <c r="D443">
        <v>0</v>
      </c>
      <c r="E443">
        <v>0</v>
      </c>
      <c r="F443">
        <f t="shared" si="6"/>
        <v>0</v>
      </c>
    </row>
    <row r="444" spans="1:6" x14ac:dyDescent="0.2">
      <c r="A444">
        <v>439</v>
      </c>
      <c r="B444">
        <v>0</v>
      </c>
      <c r="C444">
        <v>0</v>
      </c>
      <c r="D444">
        <v>0</v>
      </c>
      <c r="E444">
        <v>0</v>
      </c>
      <c r="F444">
        <f t="shared" si="6"/>
        <v>0</v>
      </c>
    </row>
    <row r="445" spans="1:6" x14ac:dyDescent="0.2">
      <c r="A445">
        <v>440</v>
      </c>
      <c r="B445">
        <v>0</v>
      </c>
      <c r="C445">
        <v>0</v>
      </c>
      <c r="D445">
        <v>0</v>
      </c>
      <c r="E445">
        <v>0</v>
      </c>
      <c r="F445">
        <f t="shared" si="6"/>
        <v>0</v>
      </c>
    </row>
    <row r="446" spans="1:6" x14ac:dyDescent="0.2">
      <c r="A446">
        <v>441</v>
      </c>
      <c r="B446">
        <v>0</v>
      </c>
      <c r="C446">
        <v>0</v>
      </c>
      <c r="D446">
        <v>0</v>
      </c>
      <c r="E446">
        <v>0</v>
      </c>
      <c r="F446">
        <f t="shared" si="6"/>
        <v>0</v>
      </c>
    </row>
    <row r="447" spans="1:6" x14ac:dyDescent="0.2">
      <c r="A447">
        <v>442</v>
      </c>
      <c r="B447">
        <v>0</v>
      </c>
      <c r="C447">
        <v>0</v>
      </c>
      <c r="D447">
        <v>0</v>
      </c>
      <c r="E447">
        <v>0</v>
      </c>
      <c r="F447">
        <f t="shared" si="6"/>
        <v>0</v>
      </c>
    </row>
    <row r="448" spans="1:6" x14ac:dyDescent="0.2">
      <c r="A448">
        <v>443</v>
      </c>
      <c r="B448">
        <v>0</v>
      </c>
      <c r="C448">
        <v>0</v>
      </c>
      <c r="D448">
        <v>0</v>
      </c>
      <c r="E448">
        <v>0</v>
      </c>
      <c r="F448">
        <f t="shared" si="6"/>
        <v>0</v>
      </c>
    </row>
    <row r="449" spans="1:6" x14ac:dyDescent="0.2">
      <c r="A449">
        <v>444</v>
      </c>
      <c r="B449">
        <v>0</v>
      </c>
      <c r="C449">
        <v>0</v>
      </c>
      <c r="D449">
        <v>0</v>
      </c>
      <c r="E449">
        <v>0</v>
      </c>
      <c r="F449">
        <f t="shared" si="6"/>
        <v>0</v>
      </c>
    </row>
    <row r="450" spans="1:6" x14ac:dyDescent="0.2">
      <c r="A450">
        <v>445</v>
      </c>
      <c r="B450">
        <v>0</v>
      </c>
      <c r="C450">
        <v>0</v>
      </c>
      <c r="D450">
        <v>0</v>
      </c>
      <c r="E450">
        <v>0</v>
      </c>
      <c r="F450">
        <f t="shared" si="6"/>
        <v>0</v>
      </c>
    </row>
    <row r="451" spans="1:6" x14ac:dyDescent="0.2">
      <c r="A451">
        <v>446</v>
      </c>
      <c r="B451">
        <v>0</v>
      </c>
      <c r="C451">
        <v>0</v>
      </c>
      <c r="D451">
        <v>0</v>
      </c>
      <c r="E451">
        <v>0</v>
      </c>
      <c r="F451">
        <f t="shared" si="6"/>
        <v>0</v>
      </c>
    </row>
    <row r="452" spans="1:6" x14ac:dyDescent="0.2">
      <c r="A452">
        <v>447</v>
      </c>
      <c r="B452">
        <v>0</v>
      </c>
      <c r="C452">
        <v>0</v>
      </c>
      <c r="D452">
        <v>0</v>
      </c>
      <c r="E452">
        <v>0</v>
      </c>
      <c r="F452">
        <f t="shared" si="6"/>
        <v>0</v>
      </c>
    </row>
    <row r="453" spans="1:6" x14ac:dyDescent="0.2">
      <c r="A453">
        <v>448</v>
      </c>
      <c r="B453">
        <v>0</v>
      </c>
      <c r="C453">
        <v>0</v>
      </c>
      <c r="D453">
        <v>0</v>
      </c>
      <c r="E453">
        <v>0</v>
      </c>
      <c r="F453">
        <f t="shared" si="6"/>
        <v>0</v>
      </c>
    </row>
    <row r="454" spans="1:6" x14ac:dyDescent="0.2">
      <c r="A454">
        <v>449</v>
      </c>
      <c r="B454">
        <v>0</v>
      </c>
      <c r="C454">
        <v>0</v>
      </c>
      <c r="D454">
        <v>0</v>
      </c>
      <c r="E454">
        <v>0</v>
      </c>
      <c r="F454">
        <f t="shared" ref="F454:F516" si="7">SUM(E454:E454)</f>
        <v>0</v>
      </c>
    </row>
    <row r="455" spans="1:6" x14ac:dyDescent="0.2">
      <c r="A455">
        <v>450</v>
      </c>
      <c r="B455">
        <v>0</v>
      </c>
      <c r="C455">
        <v>0</v>
      </c>
      <c r="D455">
        <v>0</v>
      </c>
      <c r="E455">
        <v>0</v>
      </c>
      <c r="F455">
        <f t="shared" si="7"/>
        <v>0</v>
      </c>
    </row>
    <row r="456" spans="1:6" x14ac:dyDescent="0.2">
      <c r="A456">
        <v>451</v>
      </c>
      <c r="B456">
        <v>0</v>
      </c>
      <c r="C456">
        <v>0</v>
      </c>
      <c r="D456">
        <v>0</v>
      </c>
      <c r="E456">
        <v>0</v>
      </c>
      <c r="F456">
        <f t="shared" si="7"/>
        <v>0</v>
      </c>
    </row>
    <row r="457" spans="1:6" x14ac:dyDescent="0.2">
      <c r="A457">
        <v>452</v>
      </c>
      <c r="B457">
        <v>0</v>
      </c>
      <c r="C457">
        <v>0</v>
      </c>
      <c r="D457">
        <v>0</v>
      </c>
      <c r="E457">
        <v>0</v>
      </c>
      <c r="F457">
        <f t="shared" si="7"/>
        <v>0</v>
      </c>
    </row>
    <row r="458" spans="1:6" x14ac:dyDescent="0.2">
      <c r="A458">
        <v>453</v>
      </c>
      <c r="B458">
        <v>0</v>
      </c>
      <c r="C458">
        <v>0</v>
      </c>
      <c r="D458">
        <v>0</v>
      </c>
      <c r="E458">
        <v>0</v>
      </c>
      <c r="F458">
        <f t="shared" si="7"/>
        <v>0</v>
      </c>
    </row>
    <row r="459" spans="1:6" x14ac:dyDescent="0.2">
      <c r="A459">
        <v>454</v>
      </c>
      <c r="B459">
        <v>0</v>
      </c>
      <c r="C459">
        <v>0</v>
      </c>
      <c r="D459">
        <v>0</v>
      </c>
      <c r="E459">
        <v>0</v>
      </c>
      <c r="F459">
        <f t="shared" si="7"/>
        <v>0</v>
      </c>
    </row>
    <row r="460" spans="1:6" x14ac:dyDescent="0.2">
      <c r="A460">
        <v>455</v>
      </c>
      <c r="B460">
        <v>0</v>
      </c>
      <c r="C460">
        <v>0</v>
      </c>
      <c r="D460">
        <v>0</v>
      </c>
      <c r="E460">
        <v>0</v>
      </c>
      <c r="F460">
        <f t="shared" si="7"/>
        <v>0</v>
      </c>
    </row>
    <row r="461" spans="1:6" x14ac:dyDescent="0.2">
      <c r="A461">
        <v>456</v>
      </c>
      <c r="B461">
        <v>0</v>
      </c>
      <c r="C461">
        <v>0</v>
      </c>
      <c r="D461">
        <v>0</v>
      </c>
      <c r="E461">
        <v>0</v>
      </c>
      <c r="F461">
        <f t="shared" si="7"/>
        <v>0</v>
      </c>
    </row>
    <row r="462" spans="1:6" x14ac:dyDescent="0.2">
      <c r="A462">
        <v>457</v>
      </c>
      <c r="B462">
        <v>0</v>
      </c>
      <c r="C462">
        <v>0</v>
      </c>
      <c r="D462">
        <v>0</v>
      </c>
      <c r="E462">
        <v>0</v>
      </c>
      <c r="F462">
        <f t="shared" si="7"/>
        <v>0</v>
      </c>
    </row>
    <row r="463" spans="1:6" x14ac:dyDescent="0.2">
      <c r="A463">
        <v>458</v>
      </c>
      <c r="B463">
        <v>0</v>
      </c>
      <c r="C463">
        <v>0</v>
      </c>
      <c r="D463">
        <v>0</v>
      </c>
      <c r="E463">
        <v>0</v>
      </c>
      <c r="F463">
        <f t="shared" si="7"/>
        <v>0</v>
      </c>
    </row>
    <row r="464" spans="1:6" x14ac:dyDescent="0.2">
      <c r="A464">
        <v>459</v>
      </c>
      <c r="B464">
        <v>0</v>
      </c>
      <c r="C464">
        <v>0</v>
      </c>
      <c r="D464">
        <v>0</v>
      </c>
      <c r="E464">
        <v>0</v>
      </c>
      <c r="F464">
        <f t="shared" si="7"/>
        <v>0</v>
      </c>
    </row>
    <row r="465" spans="1:6" x14ac:dyDescent="0.2">
      <c r="A465">
        <v>460</v>
      </c>
      <c r="B465">
        <v>0</v>
      </c>
      <c r="C465">
        <v>0</v>
      </c>
      <c r="D465">
        <v>0</v>
      </c>
      <c r="E465">
        <v>0</v>
      </c>
      <c r="F465">
        <f t="shared" si="7"/>
        <v>0</v>
      </c>
    </row>
    <row r="466" spans="1:6" x14ac:dyDescent="0.2">
      <c r="A466">
        <v>461</v>
      </c>
      <c r="B466">
        <v>0</v>
      </c>
      <c r="C466">
        <v>0</v>
      </c>
      <c r="D466">
        <v>0</v>
      </c>
      <c r="E466">
        <v>0</v>
      </c>
      <c r="F466">
        <f t="shared" si="7"/>
        <v>0</v>
      </c>
    </row>
    <row r="467" spans="1:6" x14ac:dyDescent="0.2">
      <c r="A467">
        <v>462</v>
      </c>
      <c r="B467">
        <v>0</v>
      </c>
      <c r="C467">
        <v>0</v>
      </c>
      <c r="D467">
        <v>0</v>
      </c>
      <c r="E467">
        <v>0</v>
      </c>
      <c r="F467">
        <f t="shared" si="7"/>
        <v>0</v>
      </c>
    </row>
    <row r="468" spans="1:6" x14ac:dyDescent="0.2">
      <c r="A468">
        <v>463</v>
      </c>
      <c r="B468">
        <v>0</v>
      </c>
      <c r="C468">
        <v>0</v>
      </c>
      <c r="D468">
        <v>0</v>
      </c>
      <c r="E468">
        <v>0</v>
      </c>
      <c r="F468">
        <f t="shared" si="7"/>
        <v>0</v>
      </c>
    </row>
    <row r="469" spans="1:6" x14ac:dyDescent="0.2">
      <c r="A469">
        <v>464</v>
      </c>
      <c r="B469">
        <v>0</v>
      </c>
      <c r="C469">
        <v>0</v>
      </c>
      <c r="D469">
        <v>0</v>
      </c>
      <c r="E469">
        <v>0</v>
      </c>
      <c r="F469">
        <f t="shared" si="7"/>
        <v>0</v>
      </c>
    </row>
    <row r="470" spans="1:6" x14ac:dyDescent="0.2">
      <c r="A470">
        <v>465</v>
      </c>
      <c r="B470">
        <v>0</v>
      </c>
      <c r="C470">
        <v>0</v>
      </c>
      <c r="D470">
        <v>0</v>
      </c>
      <c r="E470">
        <v>0</v>
      </c>
      <c r="F470">
        <f t="shared" si="7"/>
        <v>0</v>
      </c>
    </row>
    <row r="471" spans="1:6" x14ac:dyDescent="0.2">
      <c r="A471">
        <v>466</v>
      </c>
      <c r="B471">
        <v>0</v>
      </c>
      <c r="C471">
        <v>0</v>
      </c>
      <c r="D471">
        <v>0</v>
      </c>
      <c r="E471">
        <v>0</v>
      </c>
      <c r="F471">
        <f t="shared" si="7"/>
        <v>0</v>
      </c>
    </row>
    <row r="472" spans="1:6" x14ac:dyDescent="0.2">
      <c r="A472">
        <v>467</v>
      </c>
      <c r="B472">
        <v>0</v>
      </c>
      <c r="C472">
        <v>0</v>
      </c>
      <c r="D472">
        <v>0</v>
      </c>
      <c r="E472">
        <v>0</v>
      </c>
      <c r="F472">
        <f t="shared" si="7"/>
        <v>0</v>
      </c>
    </row>
    <row r="473" spans="1:6" x14ac:dyDescent="0.2">
      <c r="A473">
        <v>468</v>
      </c>
      <c r="B473">
        <v>0</v>
      </c>
      <c r="C473">
        <v>0</v>
      </c>
      <c r="D473">
        <v>0</v>
      </c>
      <c r="E473">
        <v>0</v>
      </c>
      <c r="F473">
        <f t="shared" si="7"/>
        <v>0</v>
      </c>
    </row>
    <row r="474" spans="1:6" x14ac:dyDescent="0.2">
      <c r="A474">
        <v>469</v>
      </c>
      <c r="B474">
        <v>0</v>
      </c>
      <c r="C474">
        <v>0</v>
      </c>
      <c r="D474">
        <v>0</v>
      </c>
      <c r="E474">
        <v>0</v>
      </c>
      <c r="F474">
        <f t="shared" si="7"/>
        <v>0</v>
      </c>
    </row>
    <row r="475" spans="1:6" x14ac:dyDescent="0.2">
      <c r="A475">
        <v>470</v>
      </c>
      <c r="B475">
        <v>0</v>
      </c>
      <c r="C475">
        <v>0</v>
      </c>
      <c r="D475">
        <v>0</v>
      </c>
      <c r="E475">
        <v>0</v>
      </c>
      <c r="F475">
        <f t="shared" si="7"/>
        <v>0</v>
      </c>
    </row>
    <row r="476" spans="1:6" x14ac:dyDescent="0.2">
      <c r="A476">
        <v>471</v>
      </c>
      <c r="B476">
        <v>0</v>
      </c>
      <c r="C476">
        <v>0</v>
      </c>
      <c r="D476">
        <v>0</v>
      </c>
      <c r="E476">
        <v>0</v>
      </c>
      <c r="F476">
        <f t="shared" si="7"/>
        <v>0</v>
      </c>
    </row>
    <row r="477" spans="1:6" x14ac:dyDescent="0.2">
      <c r="A477">
        <v>472</v>
      </c>
      <c r="B477">
        <v>0</v>
      </c>
      <c r="C477">
        <v>0</v>
      </c>
      <c r="D477">
        <v>0</v>
      </c>
      <c r="E477">
        <v>0</v>
      </c>
      <c r="F477">
        <f t="shared" si="7"/>
        <v>0</v>
      </c>
    </row>
    <row r="478" spans="1:6" x14ac:dyDescent="0.2">
      <c r="A478">
        <v>473</v>
      </c>
      <c r="B478">
        <v>0</v>
      </c>
      <c r="C478">
        <v>0</v>
      </c>
      <c r="D478">
        <v>0</v>
      </c>
      <c r="E478">
        <v>0</v>
      </c>
      <c r="F478">
        <f t="shared" si="7"/>
        <v>0</v>
      </c>
    </row>
    <row r="479" spans="1:6" x14ac:dyDescent="0.2">
      <c r="A479">
        <v>474</v>
      </c>
      <c r="B479">
        <v>0</v>
      </c>
      <c r="C479">
        <v>0</v>
      </c>
      <c r="D479">
        <v>0</v>
      </c>
      <c r="E479">
        <v>0</v>
      </c>
      <c r="F479">
        <f t="shared" si="7"/>
        <v>0</v>
      </c>
    </row>
    <row r="480" spans="1:6" x14ac:dyDescent="0.2">
      <c r="A480">
        <v>475</v>
      </c>
      <c r="B480">
        <v>0</v>
      </c>
      <c r="C480">
        <v>0</v>
      </c>
      <c r="D480">
        <v>0</v>
      </c>
      <c r="E480">
        <v>0</v>
      </c>
      <c r="F480">
        <f t="shared" si="7"/>
        <v>0</v>
      </c>
    </row>
    <row r="481" spans="1:6" x14ac:dyDescent="0.2">
      <c r="A481">
        <v>476</v>
      </c>
      <c r="B481">
        <v>0</v>
      </c>
      <c r="C481">
        <v>0</v>
      </c>
      <c r="D481">
        <v>0</v>
      </c>
      <c r="E481">
        <v>0</v>
      </c>
      <c r="F481">
        <f t="shared" si="7"/>
        <v>0</v>
      </c>
    </row>
    <row r="482" spans="1:6" x14ac:dyDescent="0.2">
      <c r="A482">
        <v>477</v>
      </c>
      <c r="B482">
        <v>0</v>
      </c>
      <c r="C482">
        <v>0</v>
      </c>
      <c r="D482">
        <v>0</v>
      </c>
      <c r="E482">
        <v>0</v>
      </c>
      <c r="F482">
        <f t="shared" si="7"/>
        <v>0</v>
      </c>
    </row>
    <row r="483" spans="1:6" x14ac:dyDescent="0.2">
      <c r="A483">
        <v>478</v>
      </c>
      <c r="B483">
        <v>0</v>
      </c>
      <c r="C483">
        <v>0</v>
      </c>
      <c r="D483">
        <v>0</v>
      </c>
      <c r="E483">
        <v>0</v>
      </c>
      <c r="F483">
        <f t="shared" si="7"/>
        <v>0</v>
      </c>
    </row>
    <row r="484" spans="1:6" x14ac:dyDescent="0.2">
      <c r="A484">
        <v>479</v>
      </c>
      <c r="B484">
        <v>0</v>
      </c>
      <c r="C484">
        <v>0</v>
      </c>
      <c r="D484">
        <v>0</v>
      </c>
      <c r="E484">
        <v>0</v>
      </c>
      <c r="F484">
        <f t="shared" si="7"/>
        <v>0</v>
      </c>
    </row>
    <row r="485" spans="1:6" x14ac:dyDescent="0.2">
      <c r="A485">
        <v>480</v>
      </c>
      <c r="B485">
        <v>0</v>
      </c>
      <c r="C485">
        <v>0</v>
      </c>
      <c r="D485">
        <v>0</v>
      </c>
      <c r="E485">
        <v>0</v>
      </c>
      <c r="F485">
        <f t="shared" si="7"/>
        <v>0</v>
      </c>
    </row>
    <row r="486" spans="1:6" x14ac:dyDescent="0.2">
      <c r="A486">
        <v>481</v>
      </c>
      <c r="B486">
        <v>0</v>
      </c>
      <c r="C486">
        <v>0</v>
      </c>
      <c r="D486">
        <v>0</v>
      </c>
      <c r="E486">
        <v>0</v>
      </c>
      <c r="F486">
        <f t="shared" si="7"/>
        <v>0</v>
      </c>
    </row>
    <row r="487" spans="1:6" x14ac:dyDescent="0.2">
      <c r="A487">
        <v>482</v>
      </c>
      <c r="B487">
        <v>0</v>
      </c>
      <c r="C487">
        <v>0</v>
      </c>
      <c r="D487">
        <v>0</v>
      </c>
      <c r="E487">
        <v>0</v>
      </c>
      <c r="F487">
        <f t="shared" si="7"/>
        <v>0</v>
      </c>
    </row>
    <row r="488" spans="1:6" x14ac:dyDescent="0.2">
      <c r="A488">
        <v>483</v>
      </c>
      <c r="B488">
        <v>0</v>
      </c>
      <c r="C488">
        <v>0</v>
      </c>
      <c r="D488">
        <v>0</v>
      </c>
      <c r="E488">
        <v>0</v>
      </c>
      <c r="F488">
        <f t="shared" si="7"/>
        <v>0</v>
      </c>
    </row>
    <row r="489" spans="1:6" x14ac:dyDescent="0.2">
      <c r="A489">
        <v>484</v>
      </c>
      <c r="B489">
        <v>0</v>
      </c>
      <c r="C489">
        <v>0</v>
      </c>
      <c r="D489">
        <v>0</v>
      </c>
      <c r="E489">
        <v>0</v>
      </c>
      <c r="F489">
        <f t="shared" si="7"/>
        <v>0</v>
      </c>
    </row>
    <row r="490" spans="1:6" x14ac:dyDescent="0.2">
      <c r="A490">
        <v>485</v>
      </c>
      <c r="B490">
        <v>0</v>
      </c>
      <c r="C490">
        <v>0</v>
      </c>
      <c r="D490">
        <v>0</v>
      </c>
      <c r="E490">
        <v>0</v>
      </c>
      <c r="F490">
        <f t="shared" si="7"/>
        <v>0</v>
      </c>
    </row>
    <row r="491" spans="1:6" x14ac:dyDescent="0.2">
      <c r="A491">
        <v>486</v>
      </c>
      <c r="B491">
        <v>0</v>
      </c>
      <c r="C491">
        <v>0</v>
      </c>
      <c r="D491">
        <v>0</v>
      </c>
      <c r="E491">
        <v>0</v>
      </c>
      <c r="F491">
        <f t="shared" si="7"/>
        <v>0</v>
      </c>
    </row>
    <row r="492" spans="1:6" x14ac:dyDescent="0.2">
      <c r="A492">
        <v>487</v>
      </c>
      <c r="B492">
        <v>0</v>
      </c>
      <c r="C492">
        <v>0</v>
      </c>
      <c r="D492">
        <v>0</v>
      </c>
      <c r="E492">
        <v>0</v>
      </c>
      <c r="F492">
        <f t="shared" si="7"/>
        <v>0</v>
      </c>
    </row>
    <row r="493" spans="1:6" x14ac:dyDescent="0.2">
      <c r="A493">
        <v>488</v>
      </c>
      <c r="B493">
        <v>0</v>
      </c>
      <c r="C493">
        <v>0</v>
      </c>
      <c r="D493">
        <v>0</v>
      </c>
      <c r="E493">
        <v>0</v>
      </c>
      <c r="F493">
        <f t="shared" si="7"/>
        <v>0</v>
      </c>
    </row>
    <row r="494" spans="1:6" x14ac:dyDescent="0.2">
      <c r="A494">
        <v>489</v>
      </c>
      <c r="B494">
        <v>0</v>
      </c>
      <c r="C494">
        <v>0</v>
      </c>
      <c r="D494">
        <v>0</v>
      </c>
      <c r="E494">
        <v>0</v>
      </c>
      <c r="F494">
        <f t="shared" si="7"/>
        <v>0</v>
      </c>
    </row>
    <row r="495" spans="1:6" x14ac:dyDescent="0.2">
      <c r="A495">
        <v>490</v>
      </c>
      <c r="B495">
        <v>0</v>
      </c>
      <c r="C495">
        <v>0</v>
      </c>
      <c r="D495">
        <v>0</v>
      </c>
      <c r="E495">
        <v>0</v>
      </c>
      <c r="F495">
        <f t="shared" si="7"/>
        <v>0</v>
      </c>
    </row>
    <row r="496" spans="1:6" x14ac:dyDescent="0.2">
      <c r="A496">
        <v>491</v>
      </c>
      <c r="B496">
        <v>0</v>
      </c>
      <c r="C496">
        <v>0</v>
      </c>
      <c r="D496">
        <v>0</v>
      </c>
      <c r="E496">
        <v>0</v>
      </c>
      <c r="F496">
        <f t="shared" si="7"/>
        <v>0</v>
      </c>
    </row>
    <row r="497" spans="1:6" x14ac:dyDescent="0.2">
      <c r="A497">
        <v>492</v>
      </c>
      <c r="B497">
        <v>0</v>
      </c>
      <c r="C497">
        <v>0</v>
      </c>
      <c r="D497">
        <v>0</v>
      </c>
      <c r="E497">
        <v>0</v>
      </c>
      <c r="F497">
        <f t="shared" si="7"/>
        <v>0</v>
      </c>
    </row>
    <row r="498" spans="1:6" x14ac:dyDescent="0.2">
      <c r="A498">
        <v>493</v>
      </c>
      <c r="B498">
        <v>0</v>
      </c>
      <c r="C498">
        <v>0</v>
      </c>
      <c r="D498">
        <v>0</v>
      </c>
      <c r="E498">
        <v>0</v>
      </c>
      <c r="F498">
        <f t="shared" si="7"/>
        <v>0</v>
      </c>
    </row>
    <row r="499" spans="1:6" x14ac:dyDescent="0.2">
      <c r="A499">
        <v>494</v>
      </c>
      <c r="B499">
        <v>0</v>
      </c>
      <c r="C499">
        <v>0</v>
      </c>
      <c r="D499">
        <v>0</v>
      </c>
      <c r="E499">
        <v>0</v>
      </c>
      <c r="F499">
        <f t="shared" si="7"/>
        <v>0</v>
      </c>
    </row>
    <row r="500" spans="1:6" x14ac:dyDescent="0.2">
      <c r="A500">
        <v>495</v>
      </c>
      <c r="B500">
        <v>0</v>
      </c>
      <c r="C500">
        <v>0</v>
      </c>
      <c r="D500">
        <v>0</v>
      </c>
      <c r="E500">
        <v>0</v>
      </c>
      <c r="F500">
        <f t="shared" si="7"/>
        <v>0</v>
      </c>
    </row>
    <row r="501" spans="1:6" x14ac:dyDescent="0.2">
      <c r="A501">
        <v>496</v>
      </c>
      <c r="B501">
        <v>0</v>
      </c>
      <c r="C501">
        <v>0</v>
      </c>
      <c r="D501">
        <v>0</v>
      </c>
      <c r="E501">
        <v>0</v>
      </c>
      <c r="F501">
        <f t="shared" si="7"/>
        <v>0</v>
      </c>
    </row>
    <row r="502" spans="1:6" x14ac:dyDescent="0.2">
      <c r="A502">
        <v>497</v>
      </c>
      <c r="B502">
        <v>0</v>
      </c>
      <c r="C502">
        <v>0</v>
      </c>
      <c r="D502">
        <v>0</v>
      </c>
      <c r="E502">
        <v>0</v>
      </c>
      <c r="F502">
        <f t="shared" si="7"/>
        <v>0</v>
      </c>
    </row>
    <row r="503" spans="1:6" x14ac:dyDescent="0.2">
      <c r="A503">
        <v>498</v>
      </c>
      <c r="B503">
        <v>0</v>
      </c>
      <c r="C503">
        <v>0</v>
      </c>
      <c r="D503">
        <v>0</v>
      </c>
      <c r="E503">
        <v>0</v>
      </c>
      <c r="F503">
        <f t="shared" si="7"/>
        <v>0</v>
      </c>
    </row>
    <row r="504" spans="1:6" x14ac:dyDescent="0.2">
      <c r="A504">
        <v>499</v>
      </c>
      <c r="B504">
        <v>0</v>
      </c>
      <c r="C504">
        <v>0</v>
      </c>
      <c r="D504">
        <v>0</v>
      </c>
      <c r="E504">
        <v>0</v>
      </c>
      <c r="F504">
        <f t="shared" si="7"/>
        <v>0</v>
      </c>
    </row>
    <row r="505" spans="1:6" x14ac:dyDescent="0.2">
      <c r="A505">
        <v>500</v>
      </c>
      <c r="B505">
        <v>0</v>
      </c>
      <c r="C505">
        <v>0</v>
      </c>
      <c r="D505">
        <v>0</v>
      </c>
      <c r="E505">
        <v>0</v>
      </c>
      <c r="F505">
        <f t="shared" si="7"/>
        <v>0</v>
      </c>
    </row>
    <row r="506" spans="1:6" x14ac:dyDescent="0.2">
      <c r="A506">
        <v>501</v>
      </c>
      <c r="B506">
        <v>0</v>
      </c>
      <c r="C506">
        <v>0</v>
      </c>
      <c r="D506">
        <v>0</v>
      </c>
      <c r="E506">
        <v>0</v>
      </c>
      <c r="F506">
        <f t="shared" si="7"/>
        <v>0</v>
      </c>
    </row>
    <row r="507" spans="1:6" x14ac:dyDescent="0.2">
      <c r="A507">
        <v>502</v>
      </c>
      <c r="B507">
        <v>0</v>
      </c>
      <c r="C507">
        <v>0</v>
      </c>
      <c r="D507">
        <v>0</v>
      </c>
      <c r="E507">
        <v>0</v>
      </c>
      <c r="F507">
        <f t="shared" si="7"/>
        <v>0</v>
      </c>
    </row>
    <row r="508" spans="1:6" x14ac:dyDescent="0.2">
      <c r="A508">
        <v>503</v>
      </c>
      <c r="B508">
        <v>0</v>
      </c>
      <c r="C508">
        <v>0</v>
      </c>
      <c r="D508">
        <v>0</v>
      </c>
      <c r="E508">
        <v>0</v>
      </c>
      <c r="F508">
        <f t="shared" si="7"/>
        <v>0</v>
      </c>
    </row>
    <row r="509" spans="1:6" x14ac:dyDescent="0.2">
      <c r="A509">
        <v>504</v>
      </c>
      <c r="B509">
        <v>0</v>
      </c>
      <c r="C509">
        <v>0</v>
      </c>
      <c r="D509">
        <v>0</v>
      </c>
      <c r="E509">
        <v>0</v>
      </c>
      <c r="F509">
        <f t="shared" si="7"/>
        <v>0</v>
      </c>
    </row>
    <row r="510" spans="1:6" x14ac:dyDescent="0.2">
      <c r="A510">
        <v>505</v>
      </c>
      <c r="B510">
        <v>0</v>
      </c>
      <c r="C510">
        <v>0</v>
      </c>
      <c r="D510">
        <v>0</v>
      </c>
      <c r="E510">
        <v>0</v>
      </c>
      <c r="F510">
        <f t="shared" si="7"/>
        <v>0</v>
      </c>
    </row>
    <row r="511" spans="1:6" x14ac:dyDescent="0.2">
      <c r="A511">
        <v>506</v>
      </c>
      <c r="B511">
        <v>0</v>
      </c>
      <c r="C511">
        <v>0</v>
      </c>
      <c r="D511">
        <v>0</v>
      </c>
      <c r="E511">
        <v>0</v>
      </c>
      <c r="F511">
        <f t="shared" si="7"/>
        <v>0</v>
      </c>
    </row>
    <row r="512" spans="1:6" x14ac:dyDescent="0.2">
      <c r="A512">
        <v>507</v>
      </c>
      <c r="B512">
        <v>0</v>
      </c>
      <c r="C512">
        <v>0</v>
      </c>
      <c r="D512">
        <v>0</v>
      </c>
      <c r="E512">
        <v>0</v>
      </c>
      <c r="F512">
        <f t="shared" si="7"/>
        <v>0</v>
      </c>
    </row>
    <row r="513" spans="1:6" x14ac:dyDescent="0.2">
      <c r="A513">
        <v>508</v>
      </c>
      <c r="B513">
        <v>0</v>
      </c>
      <c r="C513">
        <v>0</v>
      </c>
      <c r="D513">
        <v>0</v>
      </c>
      <c r="E513">
        <v>0</v>
      </c>
      <c r="F513">
        <f t="shared" si="7"/>
        <v>0</v>
      </c>
    </row>
    <row r="514" spans="1:6" x14ac:dyDescent="0.2">
      <c r="A514">
        <v>509</v>
      </c>
      <c r="B514">
        <v>0</v>
      </c>
      <c r="C514">
        <v>0</v>
      </c>
      <c r="D514">
        <v>0</v>
      </c>
      <c r="E514">
        <v>0</v>
      </c>
      <c r="F514">
        <f t="shared" si="7"/>
        <v>0</v>
      </c>
    </row>
    <row r="515" spans="1:6" x14ac:dyDescent="0.2">
      <c r="A515">
        <v>510</v>
      </c>
      <c r="B515">
        <v>0</v>
      </c>
      <c r="C515">
        <v>0</v>
      </c>
      <c r="D515">
        <v>0</v>
      </c>
      <c r="E515">
        <v>0</v>
      </c>
      <c r="F515">
        <f t="shared" si="7"/>
        <v>0</v>
      </c>
    </row>
    <row r="516" spans="1:6" x14ac:dyDescent="0.2">
      <c r="A516">
        <v>511</v>
      </c>
      <c r="B516">
        <v>0</v>
      </c>
      <c r="C516">
        <v>0</v>
      </c>
      <c r="D516">
        <v>0</v>
      </c>
      <c r="E516">
        <v>0</v>
      </c>
      <c r="F516">
        <f t="shared" si="7"/>
        <v>0</v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Female_Brain_regions</vt:lpstr>
      <vt:lpstr>Male_Brain_regions</vt:lpstr>
      <vt:lpstr>Female_VNC_regons</vt:lpstr>
      <vt:lpstr>Male_VNC_regions</vt:lpstr>
      <vt:lpstr>Region Weighted Avg</vt:lpstr>
      <vt:lpstr>Whole_Brain_VNC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Meissner, Geoffrey</cp:lastModifiedBy>
  <dcterms:created xsi:type="dcterms:W3CDTF">2023-12-01T20:19:31Z</dcterms:created>
  <dcterms:modified xsi:type="dcterms:W3CDTF">2024-10-09T22:06:29Z</dcterms:modified>
</cp:coreProperties>
</file>