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idis1/Documents/Lab stuff/Projects/Sebocyte project/Manuscript/eLife/For VOR/"/>
    </mc:Choice>
  </mc:AlternateContent>
  <xr:revisionPtr revIDLastSave="0" documentId="13_ncr:1_{F3559EE4-6185-7E4B-9188-18D8FDB40AF2}" xr6:coauthVersionLast="47" xr6:coauthVersionMax="47" xr10:uidLastSave="{00000000-0000-0000-0000-000000000000}"/>
  <bookViews>
    <workbookView xWindow="20780" yWindow="5900" windowWidth="27640" windowHeight="16940" activeTab="1" xr2:uid="{B25B8FA0-1E73-F444-BBE0-F407FF951EF9}"/>
  </bookViews>
  <sheets>
    <sheet name="Panel g" sheetId="1" r:id="rId1"/>
    <sheet name="Panel k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H42" i="2"/>
  <c r="G41" i="2"/>
  <c r="H41" i="2"/>
  <c r="G40" i="2"/>
  <c r="H40" i="2"/>
  <c r="F39" i="2"/>
  <c r="Q20" i="2"/>
  <c r="R20" i="2"/>
  <c r="Q19" i="2"/>
  <c r="R19" i="2"/>
  <c r="Q18" i="2"/>
  <c r="R18" i="2"/>
  <c r="P20" i="2"/>
  <c r="P19" i="2"/>
  <c r="P18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R3" i="2"/>
  <c r="Q3" i="2"/>
  <c r="P3" i="2"/>
  <c r="G18" i="2"/>
  <c r="H18" i="2"/>
  <c r="F18" i="2"/>
  <c r="G17" i="2"/>
  <c r="H17" i="2"/>
  <c r="G16" i="2"/>
  <c r="H16" i="2"/>
  <c r="F17" i="2"/>
  <c r="F16" i="2"/>
  <c r="H4" i="2"/>
  <c r="H5" i="2"/>
  <c r="H6" i="2"/>
  <c r="H7" i="2"/>
  <c r="H8" i="2"/>
  <c r="H9" i="2"/>
  <c r="H10" i="2"/>
  <c r="H11" i="2"/>
  <c r="H12" i="2"/>
  <c r="H13" i="2"/>
  <c r="H14" i="2"/>
  <c r="H15" i="2"/>
  <c r="G4" i="2"/>
  <c r="G5" i="2"/>
  <c r="G6" i="2"/>
  <c r="G7" i="2"/>
  <c r="G8" i="2"/>
  <c r="G9" i="2"/>
  <c r="G10" i="2"/>
  <c r="G11" i="2"/>
  <c r="G12" i="2"/>
  <c r="G13" i="2"/>
  <c r="G14" i="2"/>
  <c r="G15" i="2"/>
  <c r="H3" i="2"/>
  <c r="G3" i="2"/>
  <c r="F4" i="2"/>
  <c r="F5" i="2"/>
  <c r="F6" i="2"/>
  <c r="F7" i="2"/>
  <c r="F8" i="2"/>
  <c r="F9" i="2"/>
  <c r="F10" i="2"/>
  <c r="F11" i="2"/>
  <c r="F12" i="2"/>
  <c r="F13" i="2"/>
  <c r="F14" i="2"/>
  <c r="F15" i="2"/>
  <c r="F3" i="2"/>
  <c r="N20" i="1"/>
  <c r="N19" i="1"/>
  <c r="N18" i="1"/>
  <c r="I20" i="1"/>
  <c r="I19" i="1"/>
  <c r="I18" i="1"/>
  <c r="D18" i="1"/>
  <c r="D17" i="1"/>
  <c r="D16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3" i="1"/>
  <c r="D4" i="1"/>
  <c r="D5" i="1"/>
  <c r="D6" i="1"/>
  <c r="D7" i="1"/>
  <c r="D8" i="1"/>
  <c r="D9" i="1"/>
  <c r="D10" i="1"/>
  <c r="D11" i="1"/>
  <c r="D12" i="1"/>
  <c r="D13" i="1"/>
  <c r="D14" i="1"/>
  <c r="D15" i="1"/>
  <c r="D3" i="1"/>
</calcChain>
</file>

<file path=xl/sharedStrings.xml><?xml version="1.0" encoding="utf-8"?>
<sst xmlns="http://schemas.openxmlformats.org/spreadsheetml/2006/main" count="54" uniqueCount="15">
  <si>
    <t>aRW</t>
  </si>
  <si>
    <t>aJ1</t>
  </si>
  <si>
    <t>aJ2</t>
  </si>
  <si>
    <t>total basal cells</t>
  </si>
  <si>
    <t>N1ICD+ve</t>
  </si>
  <si>
    <t>N1ICD%</t>
  </si>
  <si>
    <t>avg</t>
  </si>
  <si>
    <t>std</t>
  </si>
  <si>
    <t>sem</t>
  </si>
  <si>
    <t>both</t>
  </si>
  <si>
    <t>onlyN1</t>
  </si>
  <si>
    <t>onlyJ2</t>
  </si>
  <si>
    <t>both%</t>
  </si>
  <si>
    <t>onlyN1%</t>
  </si>
  <si>
    <t>onlyJ2%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</si>
</sst>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1" applyNumberFormat="1" applyFont="1"/>
    <xf numFmtId="9" fontId="0" fillId="0" borderId="0" xfId="1" applyFont="1"/>
    <xf numFmtId="0" fontId="4" fillId="0" borderId="0" xfId="1" applyNumberFormat="1" applyFont="1"/>
    <xf numFmtId="9" fontId="0" fillId="0" borderId="0" xfId="0" applyNumberFormat="1"/>
    <xf numFmtId="9" fontId="2" fillId="0" borderId="0" xfId="0" applyNumberFormat="1" applyFont="1"/>
    <xf numFmtId="0" fontId="2" fillId="0" borderId="0" xfId="0" applyFont="1"/>
    <xf numFmtId="9" fontId="2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C318C-28D4-834C-B17C-DB196B84112F}">
  <dimension ref="A2:N20"/>
  <sheetViews>
    <sheetView workbookViewId="0">
      <selection activeCell="K2" sqref="K2:K20"/>
    </sheetView>
  </sheetViews>
  <sheetFormatPr baseColWidth="10" defaultRowHeight="16" x14ac:dyDescent="0.2"/>
  <sheetData>
    <row r="2" spans="1:14" x14ac:dyDescent="0.2">
      <c r="A2" s="6" t="s">
        <v>0</v>
      </c>
      <c r="B2" s="6" t="s">
        <v>3</v>
      </c>
      <c r="C2" s="6" t="s">
        <v>4</v>
      </c>
      <c r="D2" s="6" t="s">
        <v>5</v>
      </c>
      <c r="F2" s="6" t="s">
        <v>1</v>
      </c>
      <c r="G2" s="6" t="s">
        <v>3</v>
      </c>
      <c r="H2" s="6" t="s">
        <v>4</v>
      </c>
      <c r="I2" s="6" t="s">
        <v>5</v>
      </c>
      <c r="K2" s="6" t="s">
        <v>2</v>
      </c>
      <c r="L2" s="6" t="s">
        <v>3</v>
      </c>
      <c r="M2" s="6" t="s">
        <v>4</v>
      </c>
      <c r="N2" s="6" t="s">
        <v>5</v>
      </c>
    </row>
    <row r="3" spans="1:14" x14ac:dyDescent="0.2">
      <c r="A3">
        <v>1</v>
      </c>
      <c r="B3">
        <v>9</v>
      </c>
      <c r="C3">
        <v>8</v>
      </c>
      <c r="D3" s="2">
        <f>C3/B3</f>
        <v>0.88888888888888884</v>
      </c>
      <c r="F3">
        <v>1</v>
      </c>
      <c r="G3">
        <v>7</v>
      </c>
      <c r="H3">
        <v>4</v>
      </c>
      <c r="I3" s="2">
        <f>H3/G3</f>
        <v>0.5714285714285714</v>
      </c>
      <c r="K3">
        <v>1</v>
      </c>
      <c r="L3">
        <v>10</v>
      </c>
      <c r="M3">
        <v>0</v>
      </c>
      <c r="N3" s="2">
        <f>M3/L3</f>
        <v>0</v>
      </c>
    </row>
    <row r="4" spans="1:14" x14ac:dyDescent="0.2">
      <c r="A4">
        <v>2</v>
      </c>
      <c r="B4">
        <v>8</v>
      </c>
      <c r="C4">
        <v>7</v>
      </c>
      <c r="D4" s="2">
        <f t="shared" ref="D4:D15" si="0">C4/B4</f>
        <v>0.875</v>
      </c>
      <c r="F4">
        <v>2</v>
      </c>
      <c r="G4">
        <v>7</v>
      </c>
      <c r="H4">
        <v>3</v>
      </c>
      <c r="I4" s="2">
        <f t="shared" ref="I4:I17" si="1">H4/G4</f>
        <v>0.42857142857142855</v>
      </c>
      <c r="K4">
        <v>2</v>
      </c>
      <c r="L4">
        <v>7</v>
      </c>
      <c r="M4">
        <v>0</v>
      </c>
      <c r="N4" s="2">
        <f t="shared" ref="N4:N17" si="2">M4/L4</f>
        <v>0</v>
      </c>
    </row>
    <row r="5" spans="1:14" x14ac:dyDescent="0.2">
      <c r="A5">
        <v>3</v>
      </c>
      <c r="B5">
        <v>7</v>
      </c>
      <c r="C5">
        <v>2</v>
      </c>
      <c r="D5" s="2">
        <f t="shared" si="0"/>
        <v>0.2857142857142857</v>
      </c>
      <c r="F5">
        <v>3</v>
      </c>
      <c r="G5">
        <v>9</v>
      </c>
      <c r="H5">
        <v>6</v>
      </c>
      <c r="I5" s="2">
        <f t="shared" si="1"/>
        <v>0.66666666666666663</v>
      </c>
      <c r="K5">
        <v>3</v>
      </c>
      <c r="L5">
        <v>9</v>
      </c>
      <c r="M5">
        <v>0</v>
      </c>
      <c r="N5" s="2">
        <f t="shared" si="2"/>
        <v>0</v>
      </c>
    </row>
    <row r="6" spans="1:14" x14ac:dyDescent="0.2">
      <c r="A6">
        <v>4</v>
      </c>
      <c r="B6">
        <v>10</v>
      </c>
      <c r="C6">
        <v>4</v>
      </c>
      <c r="D6" s="2">
        <f t="shared" si="0"/>
        <v>0.4</v>
      </c>
      <c r="F6">
        <v>4</v>
      </c>
      <c r="G6">
        <v>10</v>
      </c>
      <c r="H6">
        <v>5</v>
      </c>
      <c r="I6" s="2">
        <f t="shared" si="1"/>
        <v>0.5</v>
      </c>
      <c r="K6">
        <v>4</v>
      </c>
      <c r="L6">
        <v>9</v>
      </c>
      <c r="M6">
        <v>0</v>
      </c>
      <c r="N6" s="2">
        <f t="shared" si="2"/>
        <v>0</v>
      </c>
    </row>
    <row r="7" spans="1:14" x14ac:dyDescent="0.2">
      <c r="A7">
        <v>5</v>
      </c>
      <c r="B7">
        <v>11</v>
      </c>
      <c r="C7">
        <v>3</v>
      </c>
      <c r="D7" s="2">
        <f t="shared" si="0"/>
        <v>0.27272727272727271</v>
      </c>
      <c r="F7">
        <v>5</v>
      </c>
      <c r="G7">
        <v>7</v>
      </c>
      <c r="H7">
        <v>4</v>
      </c>
      <c r="I7" s="2">
        <f t="shared" si="1"/>
        <v>0.5714285714285714</v>
      </c>
      <c r="K7">
        <v>5</v>
      </c>
      <c r="L7">
        <v>7</v>
      </c>
      <c r="M7">
        <v>0</v>
      </c>
      <c r="N7" s="2">
        <f t="shared" si="2"/>
        <v>0</v>
      </c>
    </row>
    <row r="8" spans="1:14" x14ac:dyDescent="0.2">
      <c r="A8">
        <v>6</v>
      </c>
      <c r="B8">
        <v>11</v>
      </c>
      <c r="C8">
        <v>5</v>
      </c>
      <c r="D8" s="2">
        <f t="shared" si="0"/>
        <v>0.45454545454545453</v>
      </c>
      <c r="F8">
        <v>6</v>
      </c>
      <c r="G8">
        <v>8</v>
      </c>
      <c r="H8">
        <v>3</v>
      </c>
      <c r="I8" s="2">
        <f t="shared" si="1"/>
        <v>0.375</v>
      </c>
      <c r="K8">
        <v>6</v>
      </c>
      <c r="L8">
        <v>7</v>
      </c>
      <c r="M8">
        <v>0</v>
      </c>
      <c r="N8" s="2">
        <f t="shared" si="2"/>
        <v>0</v>
      </c>
    </row>
    <row r="9" spans="1:14" x14ac:dyDescent="0.2">
      <c r="A9">
        <v>7</v>
      </c>
      <c r="B9">
        <v>7</v>
      </c>
      <c r="C9">
        <v>3</v>
      </c>
      <c r="D9" s="2">
        <f t="shared" si="0"/>
        <v>0.42857142857142855</v>
      </c>
      <c r="F9">
        <v>7</v>
      </c>
      <c r="G9">
        <v>7</v>
      </c>
      <c r="H9">
        <v>4</v>
      </c>
      <c r="I9" s="2">
        <f t="shared" si="1"/>
        <v>0.5714285714285714</v>
      </c>
      <c r="K9">
        <v>7</v>
      </c>
      <c r="L9">
        <v>12</v>
      </c>
      <c r="M9">
        <v>0</v>
      </c>
      <c r="N9" s="2">
        <f t="shared" si="2"/>
        <v>0</v>
      </c>
    </row>
    <row r="10" spans="1:14" x14ac:dyDescent="0.2">
      <c r="A10">
        <v>8</v>
      </c>
      <c r="B10">
        <v>7</v>
      </c>
      <c r="C10">
        <v>6</v>
      </c>
      <c r="D10" s="2">
        <f t="shared" si="0"/>
        <v>0.8571428571428571</v>
      </c>
      <c r="F10">
        <v>8</v>
      </c>
      <c r="G10">
        <v>6</v>
      </c>
      <c r="H10">
        <v>4</v>
      </c>
      <c r="I10" s="2">
        <f t="shared" si="1"/>
        <v>0.66666666666666663</v>
      </c>
      <c r="K10">
        <v>8</v>
      </c>
      <c r="L10">
        <v>8</v>
      </c>
      <c r="M10">
        <v>0</v>
      </c>
      <c r="N10" s="2">
        <f t="shared" si="2"/>
        <v>0</v>
      </c>
    </row>
    <row r="11" spans="1:14" x14ac:dyDescent="0.2">
      <c r="A11">
        <v>9</v>
      </c>
      <c r="B11">
        <v>7</v>
      </c>
      <c r="C11">
        <v>4</v>
      </c>
      <c r="D11" s="2">
        <f t="shared" si="0"/>
        <v>0.5714285714285714</v>
      </c>
      <c r="F11">
        <v>9</v>
      </c>
      <c r="G11">
        <v>9</v>
      </c>
      <c r="H11">
        <v>4</v>
      </c>
      <c r="I11" s="2">
        <f t="shared" si="1"/>
        <v>0.44444444444444442</v>
      </c>
      <c r="K11">
        <v>9</v>
      </c>
      <c r="L11">
        <v>8</v>
      </c>
      <c r="M11">
        <v>0</v>
      </c>
      <c r="N11" s="2">
        <f t="shared" si="2"/>
        <v>0</v>
      </c>
    </row>
    <row r="12" spans="1:14" x14ac:dyDescent="0.2">
      <c r="A12">
        <v>10</v>
      </c>
      <c r="B12">
        <v>7</v>
      </c>
      <c r="C12">
        <v>4</v>
      </c>
      <c r="D12" s="2">
        <f t="shared" si="0"/>
        <v>0.5714285714285714</v>
      </c>
      <c r="F12">
        <v>10</v>
      </c>
      <c r="G12">
        <v>12</v>
      </c>
      <c r="H12">
        <v>3</v>
      </c>
      <c r="I12" s="2">
        <f t="shared" si="1"/>
        <v>0.25</v>
      </c>
      <c r="K12">
        <v>10</v>
      </c>
      <c r="L12">
        <v>7</v>
      </c>
      <c r="M12">
        <v>0</v>
      </c>
      <c r="N12" s="2">
        <f t="shared" si="2"/>
        <v>0</v>
      </c>
    </row>
    <row r="13" spans="1:14" x14ac:dyDescent="0.2">
      <c r="A13">
        <v>11</v>
      </c>
      <c r="B13">
        <v>7</v>
      </c>
      <c r="C13">
        <v>4</v>
      </c>
      <c r="D13" s="2">
        <f t="shared" si="0"/>
        <v>0.5714285714285714</v>
      </c>
      <c r="F13">
        <v>11</v>
      </c>
      <c r="G13">
        <v>10</v>
      </c>
      <c r="H13">
        <v>4</v>
      </c>
      <c r="I13" s="2">
        <f t="shared" si="1"/>
        <v>0.4</v>
      </c>
      <c r="K13">
        <v>11</v>
      </c>
      <c r="L13">
        <v>7</v>
      </c>
      <c r="M13">
        <v>0</v>
      </c>
      <c r="N13" s="2">
        <f t="shared" si="2"/>
        <v>0</v>
      </c>
    </row>
    <row r="14" spans="1:14" x14ac:dyDescent="0.2">
      <c r="A14">
        <v>12</v>
      </c>
      <c r="B14">
        <v>7</v>
      </c>
      <c r="C14">
        <v>5</v>
      </c>
      <c r="D14" s="2">
        <f t="shared" si="0"/>
        <v>0.7142857142857143</v>
      </c>
      <c r="F14">
        <v>12</v>
      </c>
      <c r="G14">
        <v>11</v>
      </c>
      <c r="H14">
        <v>5</v>
      </c>
      <c r="I14" s="2">
        <f t="shared" si="1"/>
        <v>0.45454545454545453</v>
      </c>
      <c r="K14">
        <v>12</v>
      </c>
      <c r="L14">
        <v>9</v>
      </c>
      <c r="M14">
        <v>0</v>
      </c>
      <c r="N14" s="2">
        <f t="shared" si="2"/>
        <v>0</v>
      </c>
    </row>
    <row r="15" spans="1:14" x14ac:dyDescent="0.2">
      <c r="A15">
        <v>13</v>
      </c>
      <c r="B15">
        <v>7</v>
      </c>
      <c r="C15">
        <v>5</v>
      </c>
      <c r="D15" s="2">
        <f t="shared" si="0"/>
        <v>0.7142857142857143</v>
      </c>
      <c r="F15">
        <v>13</v>
      </c>
      <c r="G15">
        <v>9</v>
      </c>
      <c r="H15">
        <v>4</v>
      </c>
      <c r="I15" s="2">
        <f t="shared" si="1"/>
        <v>0.44444444444444442</v>
      </c>
      <c r="K15">
        <v>13</v>
      </c>
      <c r="L15">
        <v>7</v>
      </c>
      <c r="M15">
        <v>0</v>
      </c>
      <c r="N15" s="2">
        <f t="shared" si="2"/>
        <v>0</v>
      </c>
    </row>
    <row r="16" spans="1:14" x14ac:dyDescent="0.2">
      <c r="A16" s="3" t="s">
        <v>6</v>
      </c>
      <c r="B16" s="1"/>
      <c r="C16" s="1"/>
      <c r="D16" s="5">
        <f>AVERAGE(D3:D15)</f>
        <v>0.58503441003440992</v>
      </c>
      <c r="F16">
        <v>14</v>
      </c>
      <c r="G16">
        <v>11</v>
      </c>
      <c r="H16">
        <v>5</v>
      </c>
      <c r="I16" s="2">
        <f t="shared" si="1"/>
        <v>0.45454545454545453</v>
      </c>
      <c r="K16">
        <v>14</v>
      </c>
      <c r="L16">
        <v>9</v>
      </c>
      <c r="M16">
        <v>0</v>
      </c>
      <c r="N16" s="2">
        <f t="shared" si="2"/>
        <v>0</v>
      </c>
    </row>
    <row r="17" spans="1:14" x14ac:dyDescent="0.2">
      <c r="A17" s="3" t="s">
        <v>7</v>
      </c>
      <c r="B17" s="1"/>
      <c r="C17" s="1"/>
      <c r="D17" s="5">
        <f>STDEV(D3:D15)</f>
        <v>0.21355947655381677</v>
      </c>
      <c r="F17">
        <v>15</v>
      </c>
      <c r="G17">
        <v>10</v>
      </c>
      <c r="H17">
        <v>8</v>
      </c>
      <c r="I17" s="2">
        <f t="shared" si="1"/>
        <v>0.8</v>
      </c>
      <c r="K17">
        <v>15</v>
      </c>
      <c r="L17">
        <v>13</v>
      </c>
      <c r="M17">
        <v>1</v>
      </c>
      <c r="N17" s="2">
        <f t="shared" si="2"/>
        <v>7.6923076923076927E-2</v>
      </c>
    </row>
    <row r="18" spans="1:14" x14ac:dyDescent="0.2">
      <c r="A18" s="3" t="s">
        <v>8</v>
      </c>
      <c r="B18" s="1"/>
      <c r="C18" s="1"/>
      <c r="D18" s="7">
        <f>D17/SQRT(13)</f>
        <v>5.9230741775079691E-2</v>
      </c>
      <c r="F18" s="3" t="s">
        <v>6</v>
      </c>
      <c r="I18" s="5">
        <f>AVERAGE(I3:I17)</f>
        <v>0.50661135161135162</v>
      </c>
      <c r="K18" s="3" t="s">
        <v>6</v>
      </c>
      <c r="N18" s="5">
        <f>AVERAGE(N3:N17)</f>
        <v>5.1282051282051282E-3</v>
      </c>
    </row>
    <row r="19" spans="1:14" x14ac:dyDescent="0.2">
      <c r="F19" s="3" t="s">
        <v>7</v>
      </c>
      <c r="I19" s="5">
        <f>STDEV(I3:I17)</f>
        <v>0.13725319152679089</v>
      </c>
      <c r="K19" s="3" t="s">
        <v>7</v>
      </c>
      <c r="N19" s="5">
        <f>STDEV(N3:N17)</f>
        <v>1.9861453057473933E-2</v>
      </c>
    </row>
    <row r="20" spans="1:14" x14ac:dyDescent="0.2">
      <c r="F20" s="3" t="s">
        <v>8</v>
      </c>
      <c r="I20" s="7">
        <f>I19/SQRT(15)</f>
        <v>3.5438621666471867E-2</v>
      </c>
      <c r="K20" s="3" t="s">
        <v>8</v>
      </c>
      <c r="N20" s="7">
        <f>N19/SQRT(15)</f>
        <v>5.1282051282051282E-3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17A5-F406-1C44-B79E-5FCDD70551B1}">
  <dimension ref="A1:R42"/>
  <sheetViews>
    <sheetView tabSelected="1" workbookViewId="0">
      <selection activeCell="L42" sqref="L42"/>
    </sheetView>
  </sheetViews>
  <sheetFormatPr baseColWidth="10" defaultRowHeight="16" x14ac:dyDescent="0.2"/>
  <sheetData>
    <row r="1" spans="1:18" x14ac:dyDescent="0.2">
      <c r="B1" s="6"/>
      <c r="C1" s="6"/>
      <c r="D1" s="6"/>
      <c r="E1" s="6"/>
      <c r="F1" s="6"/>
    </row>
    <row r="2" spans="1:18" x14ac:dyDescent="0.2">
      <c r="A2" s="6" t="s">
        <v>0</v>
      </c>
      <c r="B2" s="6" t="s">
        <v>4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  <c r="K2" s="6" t="s">
        <v>1</v>
      </c>
      <c r="L2" s="6" t="s">
        <v>4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</row>
    <row r="3" spans="1:18" x14ac:dyDescent="0.2">
      <c r="A3">
        <v>1</v>
      </c>
      <c r="B3">
        <v>8</v>
      </c>
      <c r="C3">
        <v>6</v>
      </c>
      <c r="D3">
        <v>0</v>
      </c>
      <c r="E3">
        <v>1</v>
      </c>
      <c r="F3" s="2">
        <f>C3/B3</f>
        <v>0.75</v>
      </c>
      <c r="G3" s="2">
        <f>D3/B3</f>
        <v>0</v>
      </c>
      <c r="H3" s="2">
        <f>E3/B3</f>
        <v>0.125</v>
      </c>
      <c r="K3">
        <v>1</v>
      </c>
      <c r="L3">
        <v>4</v>
      </c>
      <c r="M3">
        <v>3</v>
      </c>
      <c r="N3">
        <v>0</v>
      </c>
      <c r="O3">
        <v>1</v>
      </c>
      <c r="P3" s="2">
        <f>M3/L3</f>
        <v>0.75</v>
      </c>
      <c r="Q3" s="2">
        <f>N3/L3</f>
        <v>0</v>
      </c>
      <c r="R3" s="2">
        <f>O3/L3</f>
        <v>0.25</v>
      </c>
    </row>
    <row r="4" spans="1:18" x14ac:dyDescent="0.2">
      <c r="A4">
        <v>2</v>
      </c>
      <c r="B4">
        <v>7</v>
      </c>
      <c r="C4">
        <v>7</v>
      </c>
      <c r="D4">
        <v>0</v>
      </c>
      <c r="E4">
        <v>0</v>
      </c>
      <c r="F4" s="2">
        <f t="shared" ref="F4:F15" si="0">C4/B4</f>
        <v>1</v>
      </c>
      <c r="G4" s="2">
        <f t="shared" ref="G4:G15" si="1">D4/B4</f>
        <v>0</v>
      </c>
      <c r="H4" s="2">
        <f t="shared" ref="H4:H15" si="2">E4/B4</f>
        <v>0</v>
      </c>
      <c r="K4">
        <v>2</v>
      </c>
      <c r="L4">
        <v>3</v>
      </c>
      <c r="M4">
        <v>3</v>
      </c>
      <c r="N4">
        <v>0</v>
      </c>
      <c r="O4">
        <v>0</v>
      </c>
      <c r="P4" s="2">
        <f t="shared" ref="P4:P17" si="3">M4/L4</f>
        <v>1</v>
      </c>
      <c r="Q4" s="2">
        <f t="shared" ref="Q4:Q17" si="4">N4/L4</f>
        <v>0</v>
      </c>
      <c r="R4" s="2">
        <f t="shared" ref="R4:R17" si="5">O4/L4</f>
        <v>0</v>
      </c>
    </row>
    <row r="5" spans="1:18" x14ac:dyDescent="0.2">
      <c r="A5">
        <v>3</v>
      </c>
      <c r="B5">
        <v>2</v>
      </c>
      <c r="C5">
        <v>2</v>
      </c>
      <c r="D5">
        <v>0</v>
      </c>
      <c r="E5">
        <v>0</v>
      </c>
      <c r="F5" s="2">
        <f t="shared" si="0"/>
        <v>1</v>
      </c>
      <c r="G5" s="2">
        <f t="shared" si="1"/>
        <v>0</v>
      </c>
      <c r="H5" s="2">
        <f t="shared" si="2"/>
        <v>0</v>
      </c>
      <c r="K5">
        <v>3</v>
      </c>
      <c r="L5">
        <v>6</v>
      </c>
      <c r="M5">
        <v>6</v>
      </c>
      <c r="N5">
        <v>0</v>
      </c>
      <c r="O5">
        <v>0</v>
      </c>
      <c r="P5" s="2">
        <f t="shared" si="3"/>
        <v>1</v>
      </c>
      <c r="Q5" s="2">
        <f t="shared" si="4"/>
        <v>0</v>
      </c>
      <c r="R5" s="2">
        <f t="shared" si="5"/>
        <v>0</v>
      </c>
    </row>
    <row r="6" spans="1:18" x14ac:dyDescent="0.2">
      <c r="A6">
        <v>4</v>
      </c>
      <c r="B6">
        <v>4</v>
      </c>
      <c r="C6">
        <v>4</v>
      </c>
      <c r="D6">
        <v>0</v>
      </c>
      <c r="E6">
        <v>0</v>
      </c>
      <c r="F6" s="2">
        <f t="shared" si="0"/>
        <v>1</v>
      </c>
      <c r="G6" s="2">
        <f t="shared" si="1"/>
        <v>0</v>
      </c>
      <c r="H6" s="2">
        <f t="shared" si="2"/>
        <v>0</v>
      </c>
      <c r="K6">
        <v>4</v>
      </c>
      <c r="L6">
        <v>5</v>
      </c>
      <c r="M6">
        <v>5</v>
      </c>
      <c r="N6">
        <v>0</v>
      </c>
      <c r="O6">
        <v>0</v>
      </c>
      <c r="P6" s="2">
        <f t="shared" si="3"/>
        <v>1</v>
      </c>
      <c r="Q6" s="2">
        <f t="shared" si="4"/>
        <v>0</v>
      </c>
      <c r="R6" s="2">
        <f t="shared" si="5"/>
        <v>0</v>
      </c>
    </row>
    <row r="7" spans="1:18" x14ac:dyDescent="0.2">
      <c r="A7">
        <v>5</v>
      </c>
      <c r="B7">
        <v>3</v>
      </c>
      <c r="C7">
        <v>3</v>
      </c>
      <c r="D7">
        <v>0</v>
      </c>
      <c r="E7">
        <v>0</v>
      </c>
      <c r="F7" s="2">
        <f t="shared" si="0"/>
        <v>1</v>
      </c>
      <c r="G7" s="2">
        <f t="shared" si="1"/>
        <v>0</v>
      </c>
      <c r="H7" s="2">
        <f t="shared" si="2"/>
        <v>0</v>
      </c>
      <c r="K7">
        <v>5</v>
      </c>
      <c r="L7">
        <v>4</v>
      </c>
      <c r="M7">
        <v>4</v>
      </c>
      <c r="N7">
        <v>0</v>
      </c>
      <c r="O7">
        <v>0</v>
      </c>
      <c r="P7" s="2">
        <f t="shared" si="3"/>
        <v>1</v>
      </c>
      <c r="Q7" s="2">
        <f t="shared" si="4"/>
        <v>0</v>
      </c>
      <c r="R7" s="2">
        <f t="shared" si="5"/>
        <v>0</v>
      </c>
    </row>
    <row r="8" spans="1:18" x14ac:dyDescent="0.2">
      <c r="A8">
        <v>6</v>
      </c>
      <c r="B8">
        <v>5</v>
      </c>
      <c r="C8">
        <v>5</v>
      </c>
      <c r="D8">
        <v>0</v>
      </c>
      <c r="E8">
        <v>0</v>
      </c>
      <c r="F8" s="2">
        <f t="shared" si="0"/>
        <v>1</v>
      </c>
      <c r="G8" s="2">
        <f t="shared" si="1"/>
        <v>0</v>
      </c>
      <c r="H8" s="2">
        <f t="shared" si="2"/>
        <v>0</v>
      </c>
      <c r="K8">
        <v>6</v>
      </c>
      <c r="L8">
        <v>3</v>
      </c>
      <c r="M8">
        <v>3</v>
      </c>
      <c r="N8">
        <v>0</v>
      </c>
      <c r="O8">
        <v>0</v>
      </c>
      <c r="P8" s="2">
        <f t="shared" si="3"/>
        <v>1</v>
      </c>
      <c r="Q8" s="2">
        <f t="shared" si="4"/>
        <v>0</v>
      </c>
      <c r="R8" s="2">
        <f t="shared" si="5"/>
        <v>0</v>
      </c>
    </row>
    <row r="9" spans="1:18" x14ac:dyDescent="0.2">
      <c r="A9">
        <v>7</v>
      </c>
      <c r="B9">
        <v>3</v>
      </c>
      <c r="C9">
        <v>3</v>
      </c>
      <c r="D9">
        <v>0</v>
      </c>
      <c r="E9">
        <v>0</v>
      </c>
      <c r="F9" s="2">
        <f t="shared" si="0"/>
        <v>1</v>
      </c>
      <c r="G9" s="2">
        <f t="shared" si="1"/>
        <v>0</v>
      </c>
      <c r="H9" s="2">
        <f t="shared" si="2"/>
        <v>0</v>
      </c>
      <c r="K9">
        <v>7</v>
      </c>
      <c r="L9">
        <v>4</v>
      </c>
      <c r="M9">
        <v>3</v>
      </c>
      <c r="N9">
        <v>0</v>
      </c>
      <c r="O9">
        <v>1</v>
      </c>
      <c r="P9" s="2">
        <f t="shared" si="3"/>
        <v>0.75</v>
      </c>
      <c r="Q9" s="2">
        <f t="shared" si="4"/>
        <v>0</v>
      </c>
      <c r="R9" s="2">
        <f t="shared" si="5"/>
        <v>0.25</v>
      </c>
    </row>
    <row r="10" spans="1:18" x14ac:dyDescent="0.2">
      <c r="A10">
        <v>8</v>
      </c>
      <c r="B10">
        <v>6</v>
      </c>
      <c r="C10">
        <v>6</v>
      </c>
      <c r="D10">
        <v>0</v>
      </c>
      <c r="E10">
        <v>0</v>
      </c>
      <c r="F10" s="2">
        <f t="shared" si="0"/>
        <v>1</v>
      </c>
      <c r="G10" s="2">
        <f t="shared" si="1"/>
        <v>0</v>
      </c>
      <c r="H10" s="2">
        <f t="shared" si="2"/>
        <v>0</v>
      </c>
      <c r="K10">
        <v>8</v>
      </c>
      <c r="L10">
        <v>4</v>
      </c>
      <c r="M10">
        <v>3</v>
      </c>
      <c r="N10">
        <v>0</v>
      </c>
      <c r="O10">
        <v>1</v>
      </c>
      <c r="P10" s="2">
        <f t="shared" si="3"/>
        <v>0.75</v>
      </c>
      <c r="Q10" s="2">
        <f t="shared" si="4"/>
        <v>0</v>
      </c>
      <c r="R10" s="2">
        <f t="shared" si="5"/>
        <v>0.25</v>
      </c>
    </row>
    <row r="11" spans="1:18" x14ac:dyDescent="0.2">
      <c r="A11">
        <v>9</v>
      </c>
      <c r="B11">
        <v>4</v>
      </c>
      <c r="C11">
        <v>4</v>
      </c>
      <c r="D11">
        <v>0</v>
      </c>
      <c r="E11">
        <v>0</v>
      </c>
      <c r="F11" s="2">
        <f t="shared" si="0"/>
        <v>1</v>
      </c>
      <c r="G11" s="2">
        <f t="shared" si="1"/>
        <v>0</v>
      </c>
      <c r="H11" s="2">
        <f t="shared" si="2"/>
        <v>0</v>
      </c>
      <c r="K11">
        <v>9</v>
      </c>
      <c r="L11">
        <v>4</v>
      </c>
      <c r="M11">
        <v>4</v>
      </c>
      <c r="N11">
        <v>0</v>
      </c>
      <c r="O11">
        <v>0</v>
      </c>
      <c r="P11" s="2">
        <f t="shared" si="3"/>
        <v>1</v>
      </c>
      <c r="Q11" s="2">
        <f t="shared" si="4"/>
        <v>0</v>
      </c>
      <c r="R11" s="2">
        <f t="shared" si="5"/>
        <v>0</v>
      </c>
    </row>
    <row r="12" spans="1:18" x14ac:dyDescent="0.2">
      <c r="A12">
        <v>10</v>
      </c>
      <c r="B12">
        <v>4</v>
      </c>
      <c r="C12">
        <v>4</v>
      </c>
      <c r="D12">
        <v>0</v>
      </c>
      <c r="E12">
        <v>0</v>
      </c>
      <c r="F12" s="2">
        <f t="shared" si="0"/>
        <v>1</v>
      </c>
      <c r="G12" s="2">
        <f t="shared" si="1"/>
        <v>0</v>
      </c>
      <c r="H12" s="2">
        <f t="shared" si="2"/>
        <v>0</v>
      </c>
      <c r="K12">
        <v>10</v>
      </c>
      <c r="L12">
        <v>3</v>
      </c>
      <c r="M12">
        <v>3</v>
      </c>
      <c r="N12">
        <v>0</v>
      </c>
      <c r="O12">
        <v>0</v>
      </c>
      <c r="P12" s="2">
        <f t="shared" si="3"/>
        <v>1</v>
      </c>
      <c r="Q12" s="2">
        <f t="shared" si="4"/>
        <v>0</v>
      </c>
      <c r="R12" s="2">
        <f t="shared" si="5"/>
        <v>0</v>
      </c>
    </row>
    <row r="13" spans="1:18" x14ac:dyDescent="0.2">
      <c r="A13">
        <v>11</v>
      </c>
      <c r="B13">
        <v>4</v>
      </c>
      <c r="C13">
        <v>4</v>
      </c>
      <c r="D13">
        <v>0</v>
      </c>
      <c r="E13">
        <v>0</v>
      </c>
      <c r="F13" s="2">
        <f t="shared" si="0"/>
        <v>1</v>
      </c>
      <c r="G13" s="2">
        <f t="shared" si="1"/>
        <v>0</v>
      </c>
      <c r="H13" s="2">
        <f t="shared" si="2"/>
        <v>0</v>
      </c>
      <c r="K13">
        <v>11</v>
      </c>
      <c r="L13">
        <v>4</v>
      </c>
      <c r="M13">
        <v>4</v>
      </c>
      <c r="N13">
        <v>0</v>
      </c>
      <c r="O13">
        <v>0</v>
      </c>
      <c r="P13" s="2">
        <f t="shared" si="3"/>
        <v>1</v>
      </c>
      <c r="Q13" s="2">
        <f t="shared" si="4"/>
        <v>0</v>
      </c>
      <c r="R13" s="2">
        <f t="shared" si="5"/>
        <v>0</v>
      </c>
    </row>
    <row r="14" spans="1:18" x14ac:dyDescent="0.2">
      <c r="A14">
        <v>12</v>
      </c>
      <c r="B14">
        <v>5</v>
      </c>
      <c r="C14">
        <v>4</v>
      </c>
      <c r="D14">
        <v>1</v>
      </c>
      <c r="E14">
        <v>0</v>
      </c>
      <c r="F14" s="2">
        <f t="shared" si="0"/>
        <v>0.8</v>
      </c>
      <c r="G14" s="2">
        <f t="shared" si="1"/>
        <v>0.2</v>
      </c>
      <c r="H14" s="2">
        <f t="shared" si="2"/>
        <v>0</v>
      </c>
      <c r="K14">
        <v>12</v>
      </c>
      <c r="L14">
        <v>5</v>
      </c>
      <c r="M14">
        <v>5</v>
      </c>
      <c r="N14">
        <v>0</v>
      </c>
      <c r="O14">
        <v>0</v>
      </c>
      <c r="P14" s="2">
        <f t="shared" si="3"/>
        <v>1</v>
      </c>
      <c r="Q14" s="2">
        <f t="shared" si="4"/>
        <v>0</v>
      </c>
      <c r="R14" s="2">
        <f t="shared" si="5"/>
        <v>0</v>
      </c>
    </row>
    <row r="15" spans="1:18" x14ac:dyDescent="0.2">
      <c r="A15">
        <v>13</v>
      </c>
      <c r="B15">
        <v>5</v>
      </c>
      <c r="C15">
        <v>4</v>
      </c>
      <c r="D15">
        <v>1</v>
      </c>
      <c r="E15">
        <v>0</v>
      </c>
      <c r="F15" s="2">
        <f t="shared" si="0"/>
        <v>0.8</v>
      </c>
      <c r="G15" s="2">
        <f t="shared" si="1"/>
        <v>0.2</v>
      </c>
      <c r="H15" s="2">
        <f t="shared" si="2"/>
        <v>0</v>
      </c>
      <c r="K15">
        <v>13</v>
      </c>
      <c r="L15">
        <v>4</v>
      </c>
      <c r="M15">
        <v>4</v>
      </c>
      <c r="N15">
        <v>0</v>
      </c>
      <c r="O15">
        <v>0</v>
      </c>
      <c r="P15" s="2">
        <f t="shared" si="3"/>
        <v>1</v>
      </c>
      <c r="Q15" s="2">
        <f t="shared" si="4"/>
        <v>0</v>
      </c>
      <c r="R15" s="2">
        <f t="shared" si="5"/>
        <v>0</v>
      </c>
    </row>
    <row r="16" spans="1:18" x14ac:dyDescent="0.2">
      <c r="A16" s="3" t="s">
        <v>6</v>
      </c>
      <c r="B16" s="1"/>
      <c r="F16" s="5">
        <f>AVERAGE(F3:F15)</f>
        <v>0.95000000000000007</v>
      </c>
      <c r="G16" s="5">
        <f t="shared" ref="G16:H16" si="6">AVERAGE(G3:G15)</f>
        <v>3.0769230769230771E-2</v>
      </c>
      <c r="H16" s="5">
        <f t="shared" si="6"/>
        <v>9.6153846153846159E-3</v>
      </c>
      <c r="K16">
        <v>14</v>
      </c>
      <c r="L16">
        <v>5</v>
      </c>
      <c r="M16">
        <v>5</v>
      </c>
      <c r="N16">
        <v>0</v>
      </c>
      <c r="O16">
        <v>0</v>
      </c>
      <c r="P16" s="2">
        <f t="shared" si="3"/>
        <v>1</v>
      </c>
      <c r="Q16" s="2">
        <f t="shared" si="4"/>
        <v>0</v>
      </c>
      <c r="R16" s="2">
        <f t="shared" si="5"/>
        <v>0</v>
      </c>
    </row>
    <row r="17" spans="1:18" x14ac:dyDescent="0.2">
      <c r="A17" s="3" t="s">
        <v>7</v>
      </c>
      <c r="B17" s="1"/>
      <c r="F17" s="5">
        <f>STDEV(F3:F15)</f>
        <v>9.5742710775633802E-2</v>
      </c>
      <c r="G17" s="5">
        <f t="shared" ref="G17:H17" si="7">STDEV(G3:G15)</f>
        <v>7.5106761619881085E-2</v>
      </c>
      <c r="H17" s="5">
        <f t="shared" si="7"/>
        <v>3.4668762264076822E-2</v>
      </c>
      <c r="K17">
        <v>15</v>
      </c>
      <c r="L17">
        <v>8</v>
      </c>
      <c r="M17">
        <v>8</v>
      </c>
      <c r="N17">
        <v>0</v>
      </c>
      <c r="O17">
        <v>0</v>
      </c>
      <c r="P17" s="2">
        <f t="shared" si="3"/>
        <v>1</v>
      </c>
      <c r="Q17" s="2">
        <f t="shared" si="4"/>
        <v>0</v>
      </c>
      <c r="R17" s="2">
        <f t="shared" si="5"/>
        <v>0</v>
      </c>
    </row>
    <row r="18" spans="1:18" x14ac:dyDescent="0.2">
      <c r="A18" s="3" t="s">
        <v>8</v>
      </c>
      <c r="B18" s="1"/>
      <c r="F18" s="7">
        <f>F17/SQRT(13)</f>
        <v>2.6554250227189716E-2</v>
      </c>
      <c r="G18" s="7">
        <f t="shared" ref="G18:H18" si="8">G17/SQRT(13)</f>
        <v>2.0830867704194775E-2</v>
      </c>
      <c r="H18" s="7">
        <f t="shared" si="8"/>
        <v>9.6153846153846159E-3</v>
      </c>
      <c r="K18" s="3" t="s">
        <v>6</v>
      </c>
      <c r="P18" s="5">
        <f>AVERAGE(P3:P17)</f>
        <v>0.95</v>
      </c>
      <c r="Q18" s="5">
        <f t="shared" ref="Q18:R18" si="9">AVERAGE(Q3:Q17)</f>
        <v>0</v>
      </c>
      <c r="R18" s="5">
        <f t="shared" si="9"/>
        <v>0.05</v>
      </c>
    </row>
    <row r="19" spans="1:18" x14ac:dyDescent="0.2">
      <c r="K19" s="3" t="s">
        <v>7</v>
      </c>
      <c r="P19" s="5">
        <f>STDEV(P3:P17)</f>
        <v>0.10350983390135327</v>
      </c>
      <c r="Q19" s="5">
        <f t="shared" ref="Q19:R19" si="10">STDEV(Q3:Q17)</f>
        <v>0</v>
      </c>
      <c r="R19" s="5">
        <f t="shared" si="10"/>
        <v>0.10350983390135313</v>
      </c>
    </row>
    <row r="20" spans="1:18" x14ac:dyDescent="0.2">
      <c r="K20" s="3" t="s">
        <v>8</v>
      </c>
      <c r="P20" s="7">
        <f>P19/SQRT(15)</f>
        <v>2.672612419124247E-2</v>
      </c>
      <c r="Q20" s="7">
        <f t="shared" ref="Q20:R20" si="11">Q19/SQRT(15)</f>
        <v>0</v>
      </c>
      <c r="R20" s="7">
        <f t="shared" si="11"/>
        <v>2.6726124191242435E-2</v>
      </c>
    </row>
    <row r="24" spans="1:18" x14ac:dyDescent="0.2">
      <c r="A24" s="6" t="s">
        <v>2</v>
      </c>
      <c r="B24" s="6" t="s">
        <v>4</v>
      </c>
      <c r="C24" s="6" t="s">
        <v>9</v>
      </c>
      <c r="D24" s="6" t="s">
        <v>10</v>
      </c>
      <c r="E24" s="6" t="s">
        <v>11</v>
      </c>
      <c r="F24" s="6" t="s">
        <v>12</v>
      </c>
      <c r="G24" s="6" t="s">
        <v>13</v>
      </c>
      <c r="H24" s="6" t="s">
        <v>14</v>
      </c>
    </row>
    <row r="25" spans="1:18" x14ac:dyDescent="0.2">
      <c r="A25">
        <v>1</v>
      </c>
      <c r="B25">
        <v>0</v>
      </c>
      <c r="C25">
        <v>0</v>
      </c>
      <c r="D25">
        <v>0</v>
      </c>
      <c r="E25">
        <v>0</v>
      </c>
      <c r="F25" s="2">
        <v>0</v>
      </c>
      <c r="G25" s="2">
        <v>0</v>
      </c>
      <c r="H25" s="2">
        <v>0</v>
      </c>
    </row>
    <row r="26" spans="1:18" x14ac:dyDescent="0.2">
      <c r="A26">
        <v>2</v>
      </c>
      <c r="B26">
        <v>0</v>
      </c>
      <c r="C26">
        <v>0</v>
      </c>
      <c r="D26">
        <v>0</v>
      </c>
      <c r="E26">
        <v>0</v>
      </c>
      <c r="F26" s="2">
        <v>0</v>
      </c>
      <c r="G26" s="2">
        <v>0</v>
      </c>
      <c r="H26" s="2">
        <v>0</v>
      </c>
    </row>
    <row r="27" spans="1:18" x14ac:dyDescent="0.2">
      <c r="A27">
        <v>3</v>
      </c>
      <c r="B27">
        <v>0</v>
      </c>
      <c r="C27">
        <v>0</v>
      </c>
      <c r="D27">
        <v>0</v>
      </c>
      <c r="E27">
        <v>0</v>
      </c>
      <c r="F27" s="2">
        <v>0</v>
      </c>
      <c r="G27" s="2">
        <v>0</v>
      </c>
      <c r="H27" s="2">
        <v>0</v>
      </c>
    </row>
    <row r="28" spans="1:18" x14ac:dyDescent="0.2">
      <c r="A28">
        <v>4</v>
      </c>
      <c r="B28">
        <v>0</v>
      </c>
      <c r="C28">
        <v>0</v>
      </c>
      <c r="D28">
        <v>0</v>
      </c>
      <c r="E28">
        <v>0</v>
      </c>
      <c r="F28" s="2">
        <v>0</v>
      </c>
      <c r="G28" s="2">
        <v>0</v>
      </c>
      <c r="H28" s="2">
        <v>0</v>
      </c>
    </row>
    <row r="29" spans="1:18" x14ac:dyDescent="0.2">
      <c r="A29">
        <v>5</v>
      </c>
      <c r="B29">
        <v>0</v>
      </c>
      <c r="C29">
        <v>0</v>
      </c>
      <c r="D29">
        <v>0</v>
      </c>
      <c r="E29">
        <v>0</v>
      </c>
      <c r="F29" s="2">
        <v>0</v>
      </c>
      <c r="G29" s="2">
        <v>0</v>
      </c>
      <c r="H29" s="2">
        <v>0</v>
      </c>
    </row>
    <row r="30" spans="1:18" x14ac:dyDescent="0.2">
      <c r="A30">
        <v>6</v>
      </c>
      <c r="B30">
        <v>0</v>
      </c>
      <c r="C30">
        <v>0</v>
      </c>
      <c r="D30">
        <v>0</v>
      </c>
      <c r="E30">
        <v>0</v>
      </c>
      <c r="F30" s="2">
        <v>0</v>
      </c>
      <c r="G30" s="2">
        <v>0</v>
      </c>
      <c r="H30" s="2">
        <v>0</v>
      </c>
    </row>
    <row r="31" spans="1:18" x14ac:dyDescent="0.2">
      <c r="A31">
        <v>7</v>
      </c>
      <c r="B31">
        <v>0</v>
      </c>
      <c r="C31">
        <v>0</v>
      </c>
      <c r="D31">
        <v>0</v>
      </c>
      <c r="E31">
        <v>0</v>
      </c>
      <c r="F31" s="2">
        <v>0</v>
      </c>
      <c r="G31" s="2">
        <v>0</v>
      </c>
      <c r="H31" s="2">
        <v>0</v>
      </c>
    </row>
    <row r="32" spans="1:18" x14ac:dyDescent="0.2">
      <c r="A32">
        <v>8</v>
      </c>
      <c r="B32">
        <v>0</v>
      </c>
      <c r="C32">
        <v>0</v>
      </c>
      <c r="D32">
        <v>0</v>
      </c>
      <c r="E32">
        <v>0</v>
      </c>
      <c r="F32" s="2">
        <v>0</v>
      </c>
      <c r="G32" s="2">
        <v>0</v>
      </c>
      <c r="H32" s="2">
        <v>0</v>
      </c>
    </row>
    <row r="33" spans="1:8" x14ac:dyDescent="0.2">
      <c r="A33">
        <v>9</v>
      </c>
      <c r="B33">
        <v>0</v>
      </c>
      <c r="C33">
        <v>0</v>
      </c>
      <c r="D33">
        <v>0</v>
      </c>
      <c r="E33">
        <v>0</v>
      </c>
      <c r="F33" s="2">
        <v>0</v>
      </c>
      <c r="G33" s="2">
        <v>0</v>
      </c>
      <c r="H33" s="2">
        <v>0</v>
      </c>
    </row>
    <row r="34" spans="1:8" x14ac:dyDescent="0.2">
      <c r="A34">
        <v>10</v>
      </c>
      <c r="B34">
        <v>0</v>
      </c>
      <c r="C34">
        <v>0</v>
      </c>
      <c r="D34">
        <v>0</v>
      </c>
      <c r="E34">
        <v>0</v>
      </c>
      <c r="F34" s="2">
        <v>0</v>
      </c>
      <c r="G34" s="2">
        <v>0</v>
      </c>
      <c r="H34" s="2">
        <v>0</v>
      </c>
    </row>
    <row r="35" spans="1:8" x14ac:dyDescent="0.2">
      <c r="A35">
        <v>11</v>
      </c>
      <c r="B35">
        <v>0</v>
      </c>
      <c r="C35">
        <v>0</v>
      </c>
      <c r="D35">
        <v>0</v>
      </c>
      <c r="E35">
        <v>0</v>
      </c>
      <c r="F35" s="2">
        <v>0</v>
      </c>
      <c r="G35" s="2">
        <v>0</v>
      </c>
      <c r="H35" s="2">
        <v>0</v>
      </c>
    </row>
    <row r="36" spans="1:8" x14ac:dyDescent="0.2">
      <c r="A36">
        <v>12</v>
      </c>
      <c r="B36">
        <v>0</v>
      </c>
      <c r="C36">
        <v>0</v>
      </c>
      <c r="D36">
        <v>0</v>
      </c>
      <c r="E36">
        <v>0</v>
      </c>
      <c r="F36" s="2">
        <v>0</v>
      </c>
      <c r="G36" s="2">
        <v>0</v>
      </c>
      <c r="H36" s="2">
        <v>0</v>
      </c>
    </row>
    <row r="37" spans="1:8" x14ac:dyDescent="0.2">
      <c r="A37">
        <v>13</v>
      </c>
      <c r="B37">
        <v>0</v>
      </c>
      <c r="C37">
        <v>0</v>
      </c>
      <c r="D37">
        <v>0</v>
      </c>
      <c r="E37">
        <v>0</v>
      </c>
      <c r="F37" s="2">
        <v>0</v>
      </c>
      <c r="G37" s="2">
        <v>0</v>
      </c>
      <c r="H37" s="2">
        <v>0</v>
      </c>
    </row>
    <row r="38" spans="1:8" x14ac:dyDescent="0.2">
      <c r="A38">
        <v>14</v>
      </c>
      <c r="B38">
        <v>0</v>
      </c>
      <c r="C38">
        <v>0</v>
      </c>
      <c r="D38">
        <v>0</v>
      </c>
      <c r="E38">
        <v>0</v>
      </c>
      <c r="F38" s="2">
        <v>0</v>
      </c>
      <c r="G38" s="2">
        <v>0</v>
      </c>
      <c r="H38" s="2">
        <v>0</v>
      </c>
    </row>
    <row r="39" spans="1:8" x14ac:dyDescent="0.2">
      <c r="A39">
        <v>15</v>
      </c>
      <c r="B39">
        <v>1</v>
      </c>
      <c r="C39">
        <v>1</v>
      </c>
      <c r="D39">
        <v>0</v>
      </c>
      <c r="E39">
        <v>0</v>
      </c>
      <c r="F39" s="2">
        <f>C39/B39</f>
        <v>1</v>
      </c>
      <c r="G39" s="2">
        <v>0</v>
      </c>
      <c r="H39" s="2">
        <v>0</v>
      </c>
    </row>
    <row r="40" spans="1:8" x14ac:dyDescent="0.2">
      <c r="A40" s="3" t="s">
        <v>6</v>
      </c>
      <c r="F40" s="5">
        <v>1</v>
      </c>
      <c r="G40" s="4">
        <f t="shared" ref="G40:H40" si="12">AVERAGE(G25:G39)</f>
        <v>0</v>
      </c>
      <c r="H40" s="4">
        <f t="shared" si="12"/>
        <v>0</v>
      </c>
    </row>
    <row r="41" spans="1:8" x14ac:dyDescent="0.2">
      <c r="A41" s="3" t="s">
        <v>7</v>
      </c>
      <c r="F41" s="2">
        <v>0</v>
      </c>
      <c r="G41" s="2">
        <f t="shared" ref="G41:H41" si="13">STDEV(G25:G39)</f>
        <v>0</v>
      </c>
      <c r="H41" s="2">
        <f t="shared" si="13"/>
        <v>0</v>
      </c>
    </row>
    <row r="42" spans="1:8" x14ac:dyDescent="0.2">
      <c r="A42" s="3" t="s">
        <v>8</v>
      </c>
      <c r="F42" s="2">
        <v>0</v>
      </c>
      <c r="G42" s="2">
        <f t="shared" ref="G42:H42" si="14">G41/SQRT(15)</f>
        <v>0</v>
      </c>
      <c r="H42" s="2">
        <f t="shared" si="14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g</vt:lpstr>
      <vt:lpstr>Panel 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Nayab Abidi</dc:creator>
  <cp:lastModifiedBy>Nayab Abidi</cp:lastModifiedBy>
  <dcterms:created xsi:type="dcterms:W3CDTF">2024-09-18T18:31:02Z</dcterms:created>
  <dcterms:modified xsi:type="dcterms:W3CDTF">2024-09-18T20:19:33Z</dcterms:modified>
</cp:coreProperties>
</file>