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Tamer\Documents\2025\eLife revision\Final Submssion_VOR\"/>
    </mc:Choice>
  </mc:AlternateContent>
  <xr:revisionPtr revIDLastSave="0" documentId="13_ncr:1_{8E378FA7-BF41-4455-A3CC-2BA5A4488288}" xr6:coauthVersionLast="47" xr6:coauthVersionMax="47" xr10:uidLastSave="{00000000-0000-0000-0000-000000000000}"/>
  <bookViews>
    <workbookView xWindow="10128" yWindow="3564" windowWidth="30960" windowHeight="12060" xr2:uid="{00000000-000D-0000-FFFF-FFFF00000000}"/>
  </bookViews>
  <sheets>
    <sheet name="General_Sequencing_RiboP_RiboM" sheetId="1" r:id="rId1"/>
    <sheet name="RiboM_TotalR" sheetId="3" r:id="rId2"/>
    <sheet name="RiboP_TotalR" sheetId="4" r:id="rId3"/>
    <sheet name="RiboM_RiboP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9" i="4" l="1"/>
  <c r="AC8" i="4"/>
  <c r="AC10" i="4" s="1"/>
  <c r="AC6" i="4"/>
  <c r="AC7" i="4" s="1"/>
  <c r="AC5" i="4"/>
  <c r="AC9" i="3"/>
  <c r="AC8" i="3"/>
  <c r="AC10" i="3" s="1"/>
  <c r="AC6" i="3"/>
  <c r="AC5" i="3"/>
  <c r="AC7" i="3" s="1"/>
  <c r="AC9" i="2"/>
  <c r="AC8" i="2"/>
  <c r="AC6" i="2"/>
  <c r="AC5" i="2"/>
  <c r="AC7" i="2" s="1"/>
  <c r="AC10" i="2" l="1"/>
</calcChain>
</file>

<file path=xl/sharedStrings.xml><?xml version="1.0" encoding="utf-8"?>
<sst xmlns="http://schemas.openxmlformats.org/spreadsheetml/2006/main" count="2845" uniqueCount="536">
  <si>
    <t>Total reads</t>
  </si>
  <si>
    <t>Mapped reads</t>
  </si>
  <si>
    <t>Gene counts</t>
  </si>
  <si>
    <t>Transcript counts</t>
  </si>
  <si>
    <t>Sample</t>
  </si>
  <si>
    <t>Replicates</t>
  </si>
  <si>
    <t>Barcode #</t>
  </si>
  <si>
    <t>1hr</t>
  </si>
  <si>
    <t>2hr</t>
  </si>
  <si>
    <t>5hr</t>
  </si>
  <si>
    <t>10hr</t>
  </si>
  <si>
    <t>24hr</t>
  </si>
  <si>
    <t>R1</t>
  </si>
  <si>
    <t>R2</t>
  </si>
  <si>
    <t>Ribominus</t>
  </si>
  <si>
    <t>Riboplus</t>
  </si>
  <si>
    <t>Differential Gene expression</t>
  </si>
  <si>
    <t>Differential Transcript expression</t>
  </si>
  <si>
    <t>1 hour post-sequencing initiation</t>
  </si>
  <si>
    <t>gene name</t>
  </si>
  <si>
    <t>gene base mean</t>
  </si>
  <si>
    <t>log 2 fold change</t>
  </si>
  <si>
    <t>lfcSE</t>
  </si>
  <si>
    <t>stat</t>
  </si>
  <si>
    <t>p-value</t>
  </si>
  <si>
    <t>p-adjusted</t>
  </si>
  <si>
    <t>significance</t>
  </si>
  <si>
    <t>significance_reg</t>
  </si>
  <si>
    <t>gene ID</t>
  </si>
  <si>
    <t>transcript name</t>
  </si>
  <si>
    <t>transcript base mean</t>
  </si>
  <si>
    <t>UP</t>
  </si>
  <si>
    <t>RNA5-8SN2</t>
  </si>
  <si>
    <t>ENSG00000278233.1</t>
  </si>
  <si>
    <t>ENST00000631211</t>
  </si>
  <si>
    <t>ENST00000631211.1</t>
  </si>
  <si>
    <t>DOWN</t>
  </si>
  <si>
    <t>ENSG00000281181</t>
  </si>
  <si>
    <t>ENSG00000281181.1</t>
  </si>
  <si>
    <t>ENST00000445125</t>
  </si>
  <si>
    <t>ENST00000445125.2</t>
  </si>
  <si>
    <t>ENSG00000280800</t>
  </si>
  <si>
    <t>ENSG00000280800.1</t>
  </si>
  <si>
    <t>ENST00000625598</t>
  </si>
  <si>
    <t>ENST00000625598.1</t>
  </si>
  <si>
    <t>ENSG00000280614</t>
  </si>
  <si>
    <t>ENSG00000280614.1</t>
  </si>
  <si>
    <t>ENST00000627981</t>
  </si>
  <si>
    <t>ENST00000627981.1</t>
  </si>
  <si>
    <t>MT-RNR1</t>
  </si>
  <si>
    <t>ENSG00000211459.2</t>
  </si>
  <si>
    <t>RNA5-8SN3-201</t>
  </si>
  <si>
    <t>ENST00000613359.1</t>
  </si>
  <si>
    <t>ENSG00000281383</t>
  </si>
  <si>
    <t>ENSG00000281383.1</t>
  </si>
  <si>
    <t>MT-RNR1-201</t>
  </si>
  <si>
    <t>ENST00000389680.2</t>
  </si>
  <si>
    <t>MT-CO2</t>
  </si>
  <si>
    <t>ENSG00000198712.1</t>
  </si>
  <si>
    <t>RNA5-8SN1-201</t>
  </si>
  <si>
    <t>ENST00000619471.1</t>
  </si>
  <si>
    <t>RN7SL1</t>
  </si>
  <si>
    <t>ENSG00000276168.1</t>
  </si>
  <si>
    <t>5_8S_rRNA.5-201</t>
  </si>
  <si>
    <t>ENST00000610460.1</t>
  </si>
  <si>
    <t>RNA5-8SN2-201</t>
  </si>
  <si>
    <t>ENST00000612463.1</t>
  </si>
  <si>
    <t>ENST00000629969</t>
  </si>
  <si>
    <t>ENST00000629969.1</t>
  </si>
  <si>
    <t>MT-ND2-201</t>
  </si>
  <si>
    <t>ENST00000361453.3</t>
  </si>
  <si>
    <t>MT-ATP6-201</t>
  </si>
  <si>
    <t>ENST00000361899.2</t>
  </si>
  <si>
    <t>MT-CO2-201</t>
  </si>
  <si>
    <t>ENST00000361739.1</t>
  </si>
  <si>
    <t>RN7SK-201</t>
  </si>
  <si>
    <t>ENST00000636484.1</t>
  </si>
  <si>
    <t>H4C3-201</t>
  </si>
  <si>
    <t>ENST00000377803.4</t>
  </si>
  <si>
    <t>ENST00000554988</t>
  </si>
  <si>
    <t>ENST00000554988.1</t>
  </si>
  <si>
    <t>7SK.1-201</t>
  </si>
  <si>
    <t>ENST00000365328.1</t>
  </si>
  <si>
    <t>RPPH1-201</t>
  </si>
  <si>
    <t>ENST00000516869.1</t>
  </si>
  <si>
    <t>RN7SL1-201</t>
  </si>
  <si>
    <t>ENST00000618786.1</t>
  </si>
  <si>
    <t>2 hour post-sequencing initiation</t>
  </si>
  <si>
    <t>RNA5-8SN3</t>
  </si>
  <si>
    <t>ENSG00000275215.1</t>
  </si>
  <si>
    <t>5_8S_rRNA</t>
  </si>
  <si>
    <t>ENSG00000273730.1</t>
  </si>
  <si>
    <t>RNA5-8SN5</t>
  </si>
  <si>
    <t>ENSG00000274917.1</t>
  </si>
  <si>
    <t>MT-ND2</t>
  </si>
  <si>
    <t>ENSG00000198763.3</t>
  </si>
  <si>
    <t>MT-ATP6</t>
  </si>
  <si>
    <t>ENSG00000198899.2</t>
  </si>
  <si>
    <t>RMRP</t>
  </si>
  <si>
    <t>ENSG00000277027.1</t>
  </si>
  <si>
    <t>RMRP-201</t>
  </si>
  <si>
    <t>ENST00000363046.1</t>
  </si>
  <si>
    <t>RPL27</t>
  </si>
  <si>
    <t>ENSG00000131469.15</t>
  </si>
  <si>
    <t>H4C3</t>
  </si>
  <si>
    <t>ENSG00000197061.5</t>
  </si>
  <si>
    <t>RPSA</t>
  </si>
  <si>
    <t>ENSG00000168028.15</t>
  </si>
  <si>
    <t>SCARNA2-201</t>
  </si>
  <si>
    <t>ENST00000458748.1</t>
  </si>
  <si>
    <t>RPSA-201</t>
  </si>
  <si>
    <t>ENST00000301821.11</t>
  </si>
  <si>
    <t>ENST00000602755</t>
  </si>
  <si>
    <t>ENST00000602755.1</t>
  </si>
  <si>
    <t>5 hour post-sequencing initiation</t>
  </si>
  <si>
    <t>5_8S_rRNA.1</t>
  </si>
  <si>
    <t>ENSG00000277739.1</t>
  </si>
  <si>
    <t>RPL27-201</t>
  </si>
  <si>
    <t>ENST00000253788.12</t>
  </si>
  <si>
    <t>RPS14-203</t>
  </si>
  <si>
    <t>ENST00000407193.7</t>
  </si>
  <si>
    <t>MT-ND4</t>
  </si>
  <si>
    <t>ENSG00000198886.2</t>
  </si>
  <si>
    <t>MT-ND1</t>
  </si>
  <si>
    <t>ENSG00000198888.2</t>
  </si>
  <si>
    <t>MT-CYB</t>
  </si>
  <si>
    <t>ENSG00000198727.2</t>
  </si>
  <si>
    <t>MT-CO3</t>
  </si>
  <si>
    <t>ENSG00000198938.2</t>
  </si>
  <si>
    <t>EEF1A1</t>
  </si>
  <si>
    <t>ENSG00000156508.19</t>
  </si>
  <si>
    <t>RPS18</t>
  </si>
  <si>
    <t>ENSG00000231500.7</t>
  </si>
  <si>
    <t>RPL29</t>
  </si>
  <si>
    <t>ENSG00000162244.12</t>
  </si>
  <si>
    <t>RPLP0</t>
  </si>
  <si>
    <t>ENSG00000089157.16</t>
  </si>
  <si>
    <t>RPS21</t>
  </si>
  <si>
    <t>ENSG00000171858.18</t>
  </si>
  <si>
    <t>RPS20</t>
  </si>
  <si>
    <t>ENSG00000008988.11</t>
  </si>
  <si>
    <t>RPL35A</t>
  </si>
  <si>
    <t>ENSG00000182899.17</t>
  </si>
  <si>
    <t>RPL12</t>
  </si>
  <si>
    <t>ENSG00000197958.13</t>
  </si>
  <si>
    <t>RPL24</t>
  </si>
  <si>
    <t>ENSG00000114391.14</t>
  </si>
  <si>
    <t>RPS7</t>
  </si>
  <si>
    <t>ENSG00000171863.15</t>
  </si>
  <si>
    <t>RPS8</t>
  </si>
  <si>
    <t>ENSG00000142937.12</t>
  </si>
  <si>
    <t>RPS14</t>
  </si>
  <si>
    <t>ENSG00000164587.13</t>
  </si>
  <si>
    <t>RPS9</t>
  </si>
  <si>
    <t>ENSG00000170889.14</t>
  </si>
  <si>
    <t>RPL3</t>
  </si>
  <si>
    <t>ENSG00000100316.16</t>
  </si>
  <si>
    <t>RPL9</t>
  </si>
  <si>
    <t>ENSG00000163682.17</t>
  </si>
  <si>
    <t>10 hour post-sequencing initiation</t>
  </si>
  <si>
    <t>MT-ND4-201</t>
  </si>
  <si>
    <t>ENST00000361381.2</t>
  </si>
  <si>
    <t>5_8S_rRNA.2</t>
  </si>
  <si>
    <t>ENSG00000275757.1</t>
  </si>
  <si>
    <t>RPS17-209</t>
  </si>
  <si>
    <t>ENST00000647841.1</t>
  </si>
  <si>
    <t>RPL35-201</t>
  </si>
  <si>
    <t>ENST00000348462.6</t>
  </si>
  <si>
    <t>RPS8-202</t>
  </si>
  <si>
    <t>ENST00000396651.8</t>
  </si>
  <si>
    <t>RPL28</t>
  </si>
  <si>
    <t>ENSG00000108107.15</t>
  </si>
  <si>
    <t>RPL7A</t>
  </si>
  <si>
    <t>ENSG00000148303.17</t>
  </si>
  <si>
    <t>RPL37A</t>
  </si>
  <si>
    <t>ENSG00000197756.10</t>
  </si>
  <si>
    <t>RPS19</t>
  </si>
  <si>
    <t>ENSG00000105372.8</t>
  </si>
  <si>
    <t>RPS16</t>
  </si>
  <si>
    <t>ENSG00000105193.9</t>
  </si>
  <si>
    <t>RPS29</t>
  </si>
  <si>
    <t>ENSG00000213741.11</t>
  </si>
  <si>
    <t>H2AC12</t>
  </si>
  <si>
    <t>ENSG00000274997.2</t>
  </si>
  <si>
    <t>RPL15</t>
  </si>
  <si>
    <t>ENSG00000174748.22</t>
  </si>
  <si>
    <t>RPS6</t>
  </si>
  <si>
    <t>ENSG00000137154.13</t>
  </si>
  <si>
    <t>RPL31</t>
  </si>
  <si>
    <t>ENSG00000071082.11</t>
  </si>
  <si>
    <t>RPL23</t>
  </si>
  <si>
    <t>ENSG00000125691.14</t>
  </si>
  <si>
    <t>UQCRH</t>
  </si>
  <si>
    <t>ENSG00000173660.12</t>
  </si>
  <si>
    <t>RAN</t>
  </si>
  <si>
    <t>ENSG00000132341.12</t>
  </si>
  <si>
    <t>RPL34</t>
  </si>
  <si>
    <t>ENSG00000109475.17</t>
  </si>
  <si>
    <t>SNRPD2</t>
  </si>
  <si>
    <t>ENSG00000125743.11</t>
  </si>
  <si>
    <t>LDHA</t>
  </si>
  <si>
    <t>ENSG00000134333.15</t>
  </si>
  <si>
    <t>RPL10A</t>
  </si>
  <si>
    <t>ENSG00000198755.11</t>
  </si>
  <si>
    <t>RPS27A</t>
  </si>
  <si>
    <t>ENSG00000143947.15</t>
  </si>
  <si>
    <t>ENSG00000237550</t>
  </si>
  <si>
    <t>ENSG00000237550.7</t>
  </si>
  <si>
    <t>H4C14</t>
  </si>
  <si>
    <t>ENSG00000270882.3</t>
  </si>
  <si>
    <t>EEF1B2</t>
  </si>
  <si>
    <t>ENSG00000114942.14</t>
  </si>
  <si>
    <t>RNVU1-29</t>
  </si>
  <si>
    <t>ENSG00000273768.1</t>
  </si>
  <si>
    <t>RN7SL5P</t>
  </si>
  <si>
    <t>ENSG00000265735.2</t>
  </si>
  <si>
    <t>RN7SL4P</t>
  </si>
  <si>
    <t>ENSG00000263740.2</t>
  </si>
  <si>
    <t>RN7SL3</t>
  </si>
  <si>
    <t>ENSG00000278771.1</t>
  </si>
  <si>
    <t>24 hour post-sequencing initiation</t>
  </si>
  <si>
    <t>MT-ND1-201</t>
  </si>
  <si>
    <t>ENST00000361390.2</t>
  </si>
  <si>
    <t>RPL36-201</t>
  </si>
  <si>
    <t>ENST00000347512.8</t>
  </si>
  <si>
    <t>H2AC12-201</t>
  </si>
  <si>
    <t>ENST00000377459.3</t>
  </si>
  <si>
    <t>MRPL37</t>
  </si>
  <si>
    <t>ENSG00000116221.15</t>
  </si>
  <si>
    <t>RPS16-201</t>
  </si>
  <si>
    <t>ENST00000251453.8</t>
  </si>
  <si>
    <t>UBC</t>
  </si>
  <si>
    <t>ENSG00000150991.16</t>
  </si>
  <si>
    <t>MIF-201</t>
  </si>
  <si>
    <t>ENST00000215754.8</t>
  </si>
  <si>
    <t>H2BC21</t>
  </si>
  <si>
    <t>ENSG00000184678.11</t>
  </si>
  <si>
    <t>RPL29-201</t>
  </si>
  <si>
    <t>ENST00000294189.11</t>
  </si>
  <si>
    <t>MYBL2</t>
  </si>
  <si>
    <t>ENSG00000101057.16</t>
  </si>
  <si>
    <t>RPL31-201</t>
  </si>
  <si>
    <t>ENST00000264258.8</t>
  </si>
  <si>
    <t>GAPDH-201</t>
  </si>
  <si>
    <t>ENST00000229239.10</t>
  </si>
  <si>
    <t>RPL23-206</t>
  </si>
  <si>
    <t>ENST00000479035.7</t>
  </si>
  <si>
    <t>HCFC1</t>
  </si>
  <si>
    <t>ENSG00000172534.14</t>
  </si>
  <si>
    <t>RPS19-206</t>
  </si>
  <si>
    <t>ENST00000598742.6</t>
  </si>
  <si>
    <t>PPDPF</t>
  </si>
  <si>
    <t>ENSG00000125534.10</t>
  </si>
  <si>
    <t>FAU-207</t>
  </si>
  <si>
    <t>ENST00000529639.6</t>
  </si>
  <si>
    <t>RPS18-230</t>
  </si>
  <si>
    <t>ENST00000439602.7</t>
  </si>
  <si>
    <t>EEF1A1-201</t>
  </si>
  <si>
    <t>ENST00000309268.11</t>
  </si>
  <si>
    <t>RPL12-201</t>
  </si>
  <si>
    <t>ENST00000361436.10</t>
  </si>
  <si>
    <t>HMGA1</t>
  </si>
  <si>
    <t>ENSG00000137309.21</t>
  </si>
  <si>
    <t>RPS27A-201</t>
  </si>
  <si>
    <t>ENST00000272317.11</t>
  </si>
  <si>
    <t>HNRNPD</t>
  </si>
  <si>
    <t>ENSG00000138668.20</t>
  </si>
  <si>
    <t>UQCRH-201</t>
  </si>
  <si>
    <t>ENST00000311672.10</t>
  </si>
  <si>
    <t>SRRM2</t>
  </si>
  <si>
    <t>ENSG00000167978.18</t>
  </si>
  <si>
    <t>RPS21-201</t>
  </si>
  <si>
    <t>ENST00000343986.9</t>
  </si>
  <si>
    <t>YBX3</t>
  </si>
  <si>
    <t>ENSG00000060138.13</t>
  </si>
  <si>
    <t>RPLP0-203</t>
  </si>
  <si>
    <t>ENST00000392514.9</t>
  </si>
  <si>
    <t>RPL21-202</t>
  </si>
  <si>
    <t>ENST00000311549.11</t>
  </si>
  <si>
    <t>MT-ND3</t>
  </si>
  <si>
    <t>ENSG00000198840.2</t>
  </si>
  <si>
    <t>RPS15A-203</t>
  </si>
  <si>
    <t>ENST00000563390.5</t>
  </si>
  <si>
    <t>RPL7-201</t>
  </si>
  <si>
    <t>ENST00000352983.7</t>
  </si>
  <si>
    <t>MT-ND5</t>
  </si>
  <si>
    <t>ENSG00000198786.2</t>
  </si>
  <si>
    <t>RPS15A-208</t>
  </si>
  <si>
    <t>ENST00000572008.5</t>
  </si>
  <si>
    <t>ACTG1</t>
  </si>
  <si>
    <t>ENSG00000184009.13</t>
  </si>
  <si>
    <t>RPL3-201</t>
  </si>
  <si>
    <t>ENST00000216146.9</t>
  </si>
  <si>
    <t>ACTB</t>
  </si>
  <si>
    <t>ENSG00000075624.17</t>
  </si>
  <si>
    <t>RPL10A-201</t>
  </si>
  <si>
    <t>ENST00000322203.7</t>
  </si>
  <si>
    <t>RPS2</t>
  </si>
  <si>
    <t>ENSG00000140988.16</t>
  </si>
  <si>
    <t>ENST00000690968</t>
  </si>
  <si>
    <t>ENST00000690968.2</t>
  </si>
  <si>
    <t>RPS3</t>
  </si>
  <si>
    <t>ENSG00000149273.15</t>
  </si>
  <si>
    <t>RPL24-201</t>
  </si>
  <si>
    <t>ENST00000394077.8</t>
  </si>
  <si>
    <t>RPS11</t>
  </si>
  <si>
    <t>ENSG00000142534.7</t>
  </si>
  <si>
    <t>RPL13</t>
  </si>
  <si>
    <t>ENSG00000167526.14</t>
  </si>
  <si>
    <t>RPS7-210</t>
  </si>
  <si>
    <t>ENST00000645674.2</t>
  </si>
  <si>
    <t>RPL5</t>
  </si>
  <si>
    <t>ENSG00000122406.14</t>
  </si>
  <si>
    <t>RPS12</t>
  </si>
  <si>
    <t>ENSG00000112306.8</t>
  </si>
  <si>
    <t>NDUFA13-204</t>
  </si>
  <si>
    <t>ENST00000507754.9</t>
  </si>
  <si>
    <t>RPS9-201</t>
  </si>
  <si>
    <t>ENST00000302907.9</t>
  </si>
  <si>
    <t>RAN-212</t>
  </si>
  <si>
    <t>ENST00000543796.6</t>
  </si>
  <si>
    <t>SNRPD2-201</t>
  </si>
  <si>
    <t>ENST00000342669.8</t>
  </si>
  <si>
    <t>RPL36</t>
  </si>
  <si>
    <t>ENSG00000130255.13</t>
  </si>
  <si>
    <t>RPL9-201</t>
  </si>
  <si>
    <t>ENST00000295955.14</t>
  </si>
  <si>
    <t>RN7SL3-201</t>
  </si>
  <si>
    <t>ENST00000610674.1</t>
  </si>
  <si>
    <t>RNVU1-18-201</t>
  </si>
  <si>
    <t>ENST00000384010.1</t>
  </si>
  <si>
    <t>PGK1</t>
  </si>
  <si>
    <t>ENSG00000102144.15</t>
  </si>
  <si>
    <t>RPL32</t>
  </si>
  <si>
    <t>ENSG00000144713.13</t>
  </si>
  <si>
    <t>CCT7</t>
  </si>
  <si>
    <t>ENSG00000135624.17</t>
  </si>
  <si>
    <t>ATP5F1B</t>
  </si>
  <si>
    <t>ENSG00000110955.9</t>
  </si>
  <si>
    <t>RPL6</t>
  </si>
  <si>
    <t>ENSG00000089009.16</t>
  </si>
  <si>
    <t>HNRNPC</t>
  </si>
  <si>
    <t>ENSG00000092199.19</t>
  </si>
  <si>
    <t>ENSG00000227081</t>
  </si>
  <si>
    <t>ENSG00000227081.5</t>
  </si>
  <si>
    <t>ENST00000655317</t>
  </si>
  <si>
    <t>ENST00000655317.1</t>
  </si>
  <si>
    <t>CHCHD2</t>
  </si>
  <si>
    <t>ENSG00000106153.13</t>
  </si>
  <si>
    <t>MT-TN-201</t>
  </si>
  <si>
    <t>ENST00000387400.1</t>
  </si>
  <si>
    <t>RNVU1-29-201</t>
  </si>
  <si>
    <t>ENST00000615842.1</t>
  </si>
  <si>
    <t>RPS24</t>
  </si>
  <si>
    <t>ENSG00000138326.21</t>
  </si>
  <si>
    <t>RPL15P3</t>
  </si>
  <si>
    <t>ENSG00000212802.4</t>
  </si>
  <si>
    <t>YWHAE</t>
  </si>
  <si>
    <t>ENSG00000108953.17</t>
  </si>
  <si>
    <t>H1-2</t>
  </si>
  <si>
    <t>ENSG00000187837.4</t>
  </si>
  <si>
    <t>TXN</t>
  </si>
  <si>
    <t>ENSG00000136810.13</t>
  </si>
  <si>
    <t>RPL11</t>
  </si>
  <si>
    <t>ENSG00000142676.14</t>
  </si>
  <si>
    <t>SOD1</t>
  </si>
  <si>
    <t>ENSG00000142168.15</t>
  </si>
  <si>
    <t>PSMB5</t>
  </si>
  <si>
    <t>ENSG00000100804.19</t>
  </si>
  <si>
    <t>H2AC19</t>
  </si>
  <si>
    <t>ENSG00000288859.1</t>
  </si>
  <si>
    <t>RPL21P16</t>
  </si>
  <si>
    <t>ENSG00000220842.6</t>
  </si>
  <si>
    <t>SF3B5</t>
  </si>
  <si>
    <t>ENSG00000169976.7</t>
  </si>
  <si>
    <t>PSMB1</t>
  </si>
  <si>
    <t>ENSG00000008018.9</t>
  </si>
  <si>
    <t>TOMM7</t>
  </si>
  <si>
    <t>ENSG00000196683.12</t>
  </si>
  <si>
    <t>COX7A2</t>
  </si>
  <si>
    <t>ENSG00000112695.13</t>
  </si>
  <si>
    <t>H1-4</t>
  </si>
  <si>
    <t>ENSG00000168298.7</t>
  </si>
  <si>
    <t>TPI1</t>
  </si>
  <si>
    <t>ENSG00000111669.15</t>
  </si>
  <si>
    <t>NAA38</t>
  </si>
  <si>
    <t>ENSG00000183011.14</t>
  </si>
  <si>
    <t>RPL7</t>
  </si>
  <si>
    <t>ENSG00000147604.14</t>
  </si>
  <si>
    <t>C1orf43</t>
  </si>
  <si>
    <t>ENSG00000143612.21</t>
  </si>
  <si>
    <t>H2AC18</t>
  </si>
  <si>
    <t>ENSG00000288825.1</t>
  </si>
  <si>
    <t>HINT1</t>
  </si>
  <si>
    <t>ENSG00000169567.13</t>
  </si>
  <si>
    <t>RPL35</t>
  </si>
  <si>
    <t>ENSG00000136942.15</t>
  </si>
  <si>
    <t>H4C15</t>
  </si>
  <si>
    <t>ENSG00000270276.3</t>
  </si>
  <si>
    <t>SNRPG</t>
  </si>
  <si>
    <t>ENSG00000143977.14</t>
  </si>
  <si>
    <t>CCT2</t>
  </si>
  <si>
    <t>ENSG00000166226.13</t>
  </si>
  <si>
    <t>CKS2</t>
  </si>
  <si>
    <t>ENSG00000123975.5</t>
  </si>
  <si>
    <t>NDUFB7</t>
  </si>
  <si>
    <t>ENSG00000099795.7</t>
  </si>
  <si>
    <t>RNU1-4</t>
  </si>
  <si>
    <t>ENSG00000207389.1</t>
  </si>
  <si>
    <t>RNU4-2</t>
  </si>
  <si>
    <t>ENSG00000202538.1</t>
  </si>
  <si>
    <t>H2AC6</t>
  </si>
  <si>
    <t>ENSG00000180573.10</t>
  </si>
  <si>
    <t>H2AC13</t>
  </si>
  <si>
    <t>ENSG00000196747.5</t>
  </si>
  <si>
    <t>RNVU1-31</t>
  </si>
  <si>
    <t>ENSG00000270722.1</t>
  </si>
  <si>
    <t>H2BC5</t>
  </si>
  <si>
    <t>ENSG00000158373.9</t>
  </si>
  <si>
    <t>H2AC20</t>
  </si>
  <si>
    <t>ENSG00000184260.6</t>
  </si>
  <si>
    <t>RNU1-28P</t>
  </si>
  <si>
    <t>ENSG00000206588.1</t>
  </si>
  <si>
    <t>RNU1-1</t>
  </si>
  <si>
    <t>ENSG00000206652.1</t>
  </si>
  <si>
    <t>RNVU1-18</t>
  </si>
  <si>
    <t>ENSG00000206737.1</t>
  </si>
  <si>
    <t>RNU1-3</t>
  </si>
  <si>
    <t>ENSG00000207513.1</t>
  </si>
  <si>
    <t>RNU1-2</t>
  </si>
  <si>
    <t>ENSG00000207005.1</t>
  </si>
  <si>
    <t>RNVU1-7</t>
  </si>
  <si>
    <t>ENSG00000206585.1</t>
  </si>
  <si>
    <t>RNU1-27P</t>
  </si>
  <si>
    <t>ENSG00000206596.1</t>
  </si>
  <si>
    <t>U1</t>
  </si>
  <si>
    <t>ENSG00000275405.1</t>
  </si>
  <si>
    <t>MT-RNR2</t>
  </si>
  <si>
    <t>ENSG00000210082.2</t>
  </si>
  <si>
    <t>MT-CO3-201</t>
  </si>
  <si>
    <t>ENST00000362079.2</t>
  </si>
  <si>
    <t>RNA5-8SN1</t>
  </si>
  <si>
    <t>ENSG00000278189.1</t>
  </si>
  <si>
    <t>RNA5-8SN4</t>
  </si>
  <si>
    <t>ENSG00000276700.1</t>
  </si>
  <si>
    <t>ENST00000638356</t>
  </si>
  <si>
    <t>ENST00000638356.1</t>
  </si>
  <si>
    <t>ENST00000702449</t>
  </si>
  <si>
    <t>ENST00000702449.1</t>
  </si>
  <si>
    <t>MT-CYB-201</t>
  </si>
  <si>
    <t>ENST00000361789.2</t>
  </si>
  <si>
    <t>RPL36AP37</t>
  </si>
  <si>
    <t>ENSG00000244398.1</t>
  </si>
  <si>
    <t>MT-RNR2-201</t>
  </si>
  <si>
    <t>ENST00000387347.2</t>
  </si>
  <si>
    <t>RPLP1-201</t>
  </si>
  <si>
    <t>ENST00000260379.11</t>
  </si>
  <si>
    <t>RPS13</t>
  </si>
  <si>
    <t>ENSG00000110700.7</t>
  </si>
  <si>
    <t>RPLP1</t>
  </si>
  <si>
    <t>ENSG00000137818.12</t>
  </si>
  <si>
    <t>RPL27A</t>
  </si>
  <si>
    <t>ENSG00000166441.13</t>
  </si>
  <si>
    <t>HMGN2</t>
  </si>
  <si>
    <t>ENSG00000198830.11</t>
  </si>
  <si>
    <t>EIF1-203</t>
  </si>
  <si>
    <t>ENST00000469257.2</t>
  </si>
  <si>
    <t>EIF1</t>
  </si>
  <si>
    <t>ENSG00000173812.11</t>
  </si>
  <si>
    <t>SNRPF</t>
  </si>
  <si>
    <t>ENSG00000139343.11</t>
  </si>
  <si>
    <t>RNVU1-31-201</t>
  </si>
  <si>
    <t>ENST00000605806.1</t>
  </si>
  <si>
    <t>H4C15-202</t>
  </si>
  <si>
    <t>ENST00000612061.1</t>
  </si>
  <si>
    <t>RNU1-1-201</t>
  </si>
  <si>
    <t>ENST00000383925.1</t>
  </si>
  <si>
    <t>RN7SL2-201</t>
  </si>
  <si>
    <t>ENST00000490232.3</t>
  </si>
  <si>
    <t>RNU1-2-201</t>
  </si>
  <si>
    <t>ENST00000384278.1</t>
  </si>
  <si>
    <t>RNVU1-7-201</t>
  </si>
  <si>
    <t>ENST00000383858.1</t>
  </si>
  <si>
    <t>RNU1-28P-201</t>
  </si>
  <si>
    <t>ENST00000383861.1</t>
  </si>
  <si>
    <t>RNU1-3-201</t>
  </si>
  <si>
    <t>ENST00000384782.1</t>
  </si>
  <si>
    <t>ENST00000659240</t>
  </si>
  <si>
    <t>ENST00000659240.1</t>
  </si>
  <si>
    <t>YBX1</t>
  </si>
  <si>
    <t>ENSG00000065978.19</t>
  </si>
  <si>
    <t>RPLP2</t>
  </si>
  <si>
    <t>ENSG00000177600.9</t>
  </si>
  <si>
    <t>RPL4</t>
  </si>
  <si>
    <t>ENSG00000174444.15</t>
  </si>
  <si>
    <t>LINC00273-201</t>
  </si>
  <si>
    <t>ENST00000539813.1</t>
  </si>
  <si>
    <t>NONO</t>
  </si>
  <si>
    <t>ENSG00000147140.17</t>
  </si>
  <si>
    <t>RPL27A-201</t>
  </si>
  <si>
    <t>ENST00000314138.11</t>
  </si>
  <si>
    <t>MIR3648-1</t>
  </si>
  <si>
    <t>ENSG00000275708.1</t>
  </si>
  <si>
    <t>RPLP2-201</t>
  </si>
  <si>
    <t>ENST00000321153.9</t>
  </si>
  <si>
    <t>ACTB-217</t>
  </si>
  <si>
    <t>ENST00000646664.1</t>
  </si>
  <si>
    <t>HMGN2-201</t>
  </si>
  <si>
    <t>ENST00000361427.6</t>
  </si>
  <si>
    <t>MT-ND5-201</t>
  </si>
  <si>
    <t>ENST00000361567.2</t>
  </si>
  <si>
    <t>RPL36A-210</t>
  </si>
  <si>
    <t>ENST00000614077.4</t>
  </si>
  <si>
    <t>ACTG1-223</t>
  </si>
  <si>
    <t>ENST00000681052.1</t>
  </si>
  <si>
    <t>RPL28-201</t>
  </si>
  <si>
    <t>ENST00000344063.7</t>
  </si>
  <si>
    <t>MT-ND3-201</t>
  </si>
  <si>
    <t>ENST00000361227.2</t>
  </si>
  <si>
    <t>RPL36A-203</t>
  </si>
  <si>
    <t>ENST00000427805.6</t>
  </si>
  <si>
    <t>MT-ND4L-201</t>
  </si>
  <si>
    <t>ENST00000361335.1</t>
  </si>
  <si>
    <t>FTH1-201</t>
  </si>
  <si>
    <t>ENST00000273550.12</t>
  </si>
  <si>
    <t>PPDPF-202</t>
  </si>
  <si>
    <t>ENST00000370179.8</t>
  </si>
  <si>
    <t>UBC-201</t>
  </si>
  <si>
    <t>ENST00000339647.6</t>
  </si>
  <si>
    <t>YBX1-203</t>
  </si>
  <si>
    <t>ENST00000436427.1</t>
  </si>
  <si>
    <t>TotalR</t>
  </si>
  <si>
    <r>
      <rPr>
        <b/>
        <sz val="14"/>
        <color theme="1"/>
        <rFont val="Calibri"/>
        <family val="2"/>
        <scheme val="minor"/>
      </rPr>
      <t xml:space="preserve">Differentially expressed genes (left) and transcripts  (right) in RiboMinus vs TotalR, per each time point.
</t>
    </r>
    <r>
      <rPr>
        <sz val="14"/>
        <color theme="1"/>
        <rFont val="Calibri"/>
        <family val="2"/>
        <scheme val="minor"/>
      </rPr>
      <t>Data was collected 1-hour, 2-hours, 5hours, 10-hours and 24-hours post-sequencing initiation. The same time points for DEGs and DETs are shown in the same row.</t>
    </r>
  </si>
  <si>
    <r>
      <rPr>
        <b/>
        <sz val="14"/>
        <color theme="1"/>
        <rFont val="Calibri"/>
        <family val="2"/>
        <scheme val="minor"/>
      </rPr>
      <t xml:space="preserve">Differentially expressed genes (left) and transcripts  (right) in RiboPlus vs TotalR, per each time point.
</t>
    </r>
    <r>
      <rPr>
        <sz val="14"/>
        <color theme="1"/>
        <rFont val="Calibri"/>
        <family val="2"/>
        <scheme val="minor"/>
      </rPr>
      <t>Data was collected 1-hour, 2-hours, 5hours, 10-hours and 24-hours post-sequencing initiation. The same time points for DEGs and DETs are shown in the same row.</t>
    </r>
  </si>
  <si>
    <r>
      <rPr>
        <b/>
        <sz val="14"/>
        <color theme="1"/>
        <rFont val="Calibri"/>
        <family val="2"/>
        <scheme val="minor"/>
      </rPr>
      <t xml:space="preserve">Differentially expressed genes (left) and transcripts  (right) in RiboPlus vs RiboMinus, per each time point.
</t>
    </r>
    <r>
      <rPr>
        <sz val="14"/>
        <color theme="1"/>
        <rFont val="Calibri"/>
        <family val="2"/>
        <scheme val="minor"/>
      </rPr>
      <t>Data was collected 1-hour, 2-hours, 5hours, 10-hours and 24-hours post-sequencing initiation. The same time points for DEGs and DETs are shown in the same row.</t>
    </r>
  </si>
  <si>
    <r>
      <rPr>
        <b/>
        <sz val="14"/>
        <color theme="1"/>
        <rFont val="Calibri"/>
        <family val="2"/>
        <scheme val="minor"/>
      </rPr>
      <t>Source Data 2.</t>
    </r>
    <r>
      <rPr>
        <sz val="14"/>
        <color theme="1"/>
        <rFont val="Calibri"/>
        <family val="2"/>
        <scheme val="minor"/>
      </rPr>
      <t xml:space="preserve"> </t>
    </r>
    <r>
      <rPr>
        <b/>
        <sz val="14"/>
        <color theme="1"/>
        <rFont val="Calibri"/>
        <family val="2"/>
        <scheme val="minor"/>
      </rPr>
      <t>General sequencing overview of HEK293 (TotalR),  RiboPlus and Ribominus (2 replicates per condition).</t>
    </r>
    <r>
      <rPr>
        <sz val="14"/>
        <color theme="1"/>
        <rFont val="Calibri"/>
        <family val="2"/>
        <scheme val="minor"/>
      </rPr>
      <t xml:space="preserve">													
Total reads per time point was obtained via MinKnow software (ONT) while mapped reads, gene counts, and transcript counts was obtained from NanopoReaTA.															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</si>
</sst>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6" fillId="0" borderId="0" xfId="0" applyFont="1"/>
    <xf numFmtId="0" fontId="7" fillId="0" borderId="0" xfId="0" applyFont="1"/>
    <xf numFmtId="0" fontId="1" fillId="0" borderId="0" xfId="0" applyFont="1"/>
    <xf numFmtId="11" fontId="0" fillId="0" borderId="0" xfId="0" applyNumberFormat="1"/>
    <xf numFmtId="0" fontId="9" fillId="0" borderId="0" xfId="0" applyFont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1" fillId="0" borderId="1" xfId="0" applyFont="1" applyBorder="1" applyAlignment="1">
      <alignment horizont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0"/>
  <sheetViews>
    <sheetView tabSelected="1" workbookViewId="0">
      <selection sqref="A1:XFD2"/>
    </sheetView>
  </sheetViews>
  <sheetFormatPr defaultRowHeight="14.4" x14ac:dyDescent="0.3"/>
  <cols>
    <col min="1" max="23" width="9.77734375" customWidth="1"/>
  </cols>
  <sheetData>
    <row r="1" spans="1:23" s="14" customFormat="1" ht="21.6" customHeight="1" x14ac:dyDescent="0.3">
      <c r="A1" s="13" t="s">
        <v>535</v>
      </c>
    </row>
    <row r="2" spans="1:23" s="14" customFormat="1" ht="21.6" customHeight="1" x14ac:dyDescent="0.3"/>
    <row r="3" spans="1:23" x14ac:dyDescent="0.3">
      <c r="A3" s="1"/>
      <c r="B3" s="1"/>
      <c r="C3" s="1"/>
      <c r="D3" s="15" t="s">
        <v>0</v>
      </c>
      <c r="E3" s="15"/>
      <c r="F3" s="15"/>
      <c r="G3" s="15"/>
      <c r="H3" s="15"/>
      <c r="I3" s="15" t="s">
        <v>1</v>
      </c>
      <c r="J3" s="15"/>
      <c r="K3" s="15"/>
      <c r="L3" s="15"/>
      <c r="M3" s="15"/>
      <c r="N3" s="15" t="s">
        <v>2</v>
      </c>
      <c r="O3" s="15"/>
      <c r="P3" s="15"/>
      <c r="Q3" s="15"/>
      <c r="R3" s="15"/>
      <c r="S3" s="15" t="s">
        <v>3</v>
      </c>
      <c r="T3" s="15"/>
      <c r="U3" s="15"/>
      <c r="V3" s="15"/>
      <c r="W3" s="15"/>
    </row>
    <row r="4" spans="1:23" x14ac:dyDescent="0.3">
      <c r="A4" s="3" t="s">
        <v>4</v>
      </c>
      <c r="B4" s="2" t="s">
        <v>5</v>
      </c>
      <c r="C4" s="2" t="s">
        <v>6</v>
      </c>
      <c r="D4" s="1" t="s">
        <v>7</v>
      </c>
      <c r="E4" s="1" t="s">
        <v>8</v>
      </c>
      <c r="F4" s="1" t="s">
        <v>9</v>
      </c>
      <c r="G4" s="1" t="s">
        <v>10</v>
      </c>
      <c r="H4" s="1" t="s">
        <v>11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7</v>
      </c>
      <c r="O4" s="1" t="s">
        <v>8</v>
      </c>
      <c r="P4" s="1" t="s">
        <v>9</v>
      </c>
      <c r="Q4" s="1" t="s">
        <v>10</v>
      </c>
      <c r="R4" s="1" t="s">
        <v>11</v>
      </c>
      <c r="S4" s="1" t="s">
        <v>7</v>
      </c>
      <c r="T4" s="1" t="s">
        <v>8</v>
      </c>
      <c r="U4" s="1" t="s">
        <v>9</v>
      </c>
      <c r="V4" s="1" t="s">
        <v>10</v>
      </c>
      <c r="W4" s="1" t="s">
        <v>11</v>
      </c>
    </row>
    <row r="5" spans="1:23" x14ac:dyDescent="0.3">
      <c r="A5" s="16" t="s">
        <v>531</v>
      </c>
      <c r="B5" s="4" t="s">
        <v>12</v>
      </c>
      <c r="C5" s="4">
        <v>1</v>
      </c>
      <c r="D5" s="5">
        <v>57081</v>
      </c>
      <c r="E5" s="5">
        <v>123244</v>
      </c>
      <c r="F5" s="5">
        <v>311003</v>
      </c>
      <c r="G5" s="5">
        <v>505686</v>
      </c>
      <c r="H5" s="5">
        <v>1199688</v>
      </c>
      <c r="I5" s="5">
        <v>43964</v>
      </c>
      <c r="J5" s="5">
        <v>75936</v>
      </c>
      <c r="K5" s="5">
        <v>267804</v>
      </c>
      <c r="L5" s="5">
        <v>437303</v>
      </c>
      <c r="M5" s="5">
        <v>1077558</v>
      </c>
      <c r="N5" s="5">
        <v>4141</v>
      </c>
      <c r="O5" s="5">
        <v>6756</v>
      </c>
      <c r="P5" s="5">
        <v>21158</v>
      </c>
      <c r="Q5" s="5">
        <v>32871</v>
      </c>
      <c r="R5" s="5">
        <v>72677</v>
      </c>
      <c r="S5" s="5">
        <v>25034</v>
      </c>
      <c r="T5" s="5">
        <v>44254</v>
      </c>
      <c r="U5" s="5">
        <v>164381</v>
      </c>
      <c r="V5" s="5">
        <v>139001</v>
      </c>
      <c r="W5" s="5">
        <v>690590</v>
      </c>
    </row>
    <row r="6" spans="1:23" x14ac:dyDescent="0.3">
      <c r="A6" s="17"/>
      <c r="B6" s="4" t="s">
        <v>13</v>
      </c>
      <c r="C6" s="4">
        <v>2</v>
      </c>
      <c r="D6" s="5">
        <v>70306</v>
      </c>
      <c r="E6" s="5">
        <v>152911</v>
      </c>
      <c r="F6" s="5">
        <v>389124</v>
      </c>
      <c r="G6" s="5">
        <v>633320</v>
      </c>
      <c r="H6" s="5">
        <v>1504285</v>
      </c>
      <c r="I6" s="5">
        <v>55956</v>
      </c>
      <c r="J6" s="5">
        <v>87925</v>
      </c>
      <c r="K6" s="5">
        <v>335758</v>
      </c>
      <c r="L6" s="5">
        <v>547196</v>
      </c>
      <c r="M6" s="5">
        <v>1348972</v>
      </c>
      <c r="N6" s="5">
        <v>4633</v>
      </c>
      <c r="O6" s="5">
        <v>6984</v>
      </c>
      <c r="P6" s="5">
        <v>23729</v>
      </c>
      <c r="Q6" s="5">
        <v>36971</v>
      </c>
      <c r="R6" s="5">
        <v>82197</v>
      </c>
      <c r="S6" s="5">
        <v>30478</v>
      </c>
      <c r="T6" s="5">
        <v>48996</v>
      </c>
      <c r="U6" s="5">
        <v>106431</v>
      </c>
      <c r="V6" s="5">
        <v>168423</v>
      </c>
      <c r="W6" s="5">
        <v>836333</v>
      </c>
    </row>
    <row r="7" spans="1:23" x14ac:dyDescent="0.3">
      <c r="A7" s="11" t="s">
        <v>14</v>
      </c>
      <c r="B7" s="4" t="s">
        <v>12</v>
      </c>
      <c r="C7" s="4">
        <v>5</v>
      </c>
      <c r="D7" s="5">
        <v>26849</v>
      </c>
      <c r="E7" s="5">
        <v>54436</v>
      </c>
      <c r="F7" s="5">
        <v>123862</v>
      </c>
      <c r="G7" s="5">
        <v>190621</v>
      </c>
      <c r="H7" s="5">
        <v>406582</v>
      </c>
      <c r="I7" s="5">
        <v>19885</v>
      </c>
      <c r="J7" s="5">
        <v>39791</v>
      </c>
      <c r="K7" s="5">
        <v>103493</v>
      </c>
      <c r="L7" s="5">
        <v>160026</v>
      </c>
      <c r="M7" s="5">
        <v>357465</v>
      </c>
      <c r="N7" s="5">
        <v>6964</v>
      </c>
      <c r="O7" s="5">
        <v>13961</v>
      </c>
      <c r="P7" s="5">
        <v>35386</v>
      </c>
      <c r="Q7" s="5">
        <v>54129</v>
      </c>
      <c r="R7" s="5">
        <v>118268</v>
      </c>
      <c r="S7" s="5">
        <v>11522</v>
      </c>
      <c r="T7" s="5">
        <v>23373</v>
      </c>
      <c r="U7" s="5">
        <v>61637</v>
      </c>
      <c r="V7" s="5">
        <v>96101</v>
      </c>
      <c r="W7" s="5">
        <v>216017</v>
      </c>
    </row>
    <row r="8" spans="1:23" x14ac:dyDescent="0.3">
      <c r="A8" s="12"/>
      <c r="B8" s="4" t="s">
        <v>13</v>
      </c>
      <c r="C8" s="4">
        <v>6</v>
      </c>
      <c r="D8" s="5">
        <v>28398</v>
      </c>
      <c r="E8" s="5">
        <v>57272</v>
      </c>
      <c r="F8" s="5">
        <v>131089</v>
      </c>
      <c r="G8" s="5">
        <v>202760</v>
      </c>
      <c r="H8" s="5">
        <v>436580</v>
      </c>
      <c r="I8" s="5">
        <v>19911</v>
      </c>
      <c r="J8" s="5">
        <v>43806</v>
      </c>
      <c r="K8" s="5">
        <v>111581</v>
      </c>
      <c r="L8" s="5">
        <v>173408</v>
      </c>
      <c r="M8" s="5">
        <v>386853</v>
      </c>
      <c r="N8" s="5">
        <v>6665</v>
      </c>
      <c r="O8" s="5">
        <v>14321</v>
      </c>
      <c r="P8" s="5">
        <v>35838</v>
      </c>
      <c r="Q8" s="5">
        <v>55186</v>
      </c>
      <c r="R8" s="5">
        <v>119743</v>
      </c>
      <c r="S8" s="5">
        <v>11420</v>
      </c>
      <c r="T8" s="5">
        <v>25271</v>
      </c>
      <c r="U8" s="5">
        <v>65363</v>
      </c>
      <c r="V8" s="5">
        <v>102311</v>
      </c>
      <c r="W8" s="5">
        <v>230894</v>
      </c>
    </row>
    <row r="9" spans="1:23" x14ac:dyDescent="0.3">
      <c r="A9" s="11" t="s">
        <v>15</v>
      </c>
      <c r="B9" s="4" t="s">
        <v>12</v>
      </c>
      <c r="C9" s="4">
        <v>7</v>
      </c>
      <c r="D9" s="5">
        <v>206282</v>
      </c>
      <c r="E9" s="5">
        <v>403516</v>
      </c>
      <c r="F9" s="5">
        <v>881737</v>
      </c>
      <c r="G9" s="5">
        <v>1329136</v>
      </c>
      <c r="H9" s="5">
        <v>2707294</v>
      </c>
      <c r="I9" s="5">
        <v>175938</v>
      </c>
      <c r="J9" s="5">
        <v>323872</v>
      </c>
      <c r="K9" s="5">
        <v>767679</v>
      </c>
      <c r="L9" s="5">
        <v>1161142</v>
      </c>
      <c r="M9" s="5">
        <v>2443320</v>
      </c>
      <c r="N9" s="5">
        <v>17321</v>
      </c>
      <c r="O9" s="5">
        <v>30771</v>
      </c>
      <c r="P9" s="5">
        <v>69707</v>
      </c>
      <c r="Q9" s="5">
        <v>103684</v>
      </c>
      <c r="R9" s="5">
        <v>212678</v>
      </c>
      <c r="S9" s="5">
        <v>54102</v>
      </c>
      <c r="T9" s="5">
        <v>94486</v>
      </c>
      <c r="U9" s="5">
        <v>212631</v>
      </c>
      <c r="V9" s="5">
        <v>316968</v>
      </c>
      <c r="W9" s="5">
        <v>683721</v>
      </c>
    </row>
    <row r="10" spans="1:23" x14ac:dyDescent="0.3">
      <c r="A10" s="12"/>
      <c r="B10" s="4" t="s">
        <v>13</v>
      </c>
      <c r="C10" s="4">
        <v>8</v>
      </c>
      <c r="D10" s="5">
        <v>71505</v>
      </c>
      <c r="E10" s="5">
        <v>146149</v>
      </c>
      <c r="F10" s="5">
        <v>342170</v>
      </c>
      <c r="G10" s="5">
        <v>534138</v>
      </c>
      <c r="H10" s="5">
        <v>1170159</v>
      </c>
      <c r="I10" s="5">
        <v>59979</v>
      </c>
      <c r="J10" s="5">
        <v>115955</v>
      </c>
      <c r="K10" s="5">
        <v>295870</v>
      </c>
      <c r="L10" s="5">
        <v>463639</v>
      </c>
      <c r="M10" s="5">
        <v>1052826</v>
      </c>
      <c r="N10" s="5">
        <v>9227</v>
      </c>
      <c r="O10" s="5">
        <v>17334</v>
      </c>
      <c r="P10" s="5">
        <v>41762</v>
      </c>
      <c r="Q10" s="5">
        <v>63434</v>
      </c>
      <c r="R10" s="5">
        <v>135010</v>
      </c>
      <c r="S10" s="5">
        <v>37681</v>
      </c>
      <c r="T10" s="5">
        <v>70437</v>
      </c>
      <c r="U10" s="5">
        <v>186078</v>
      </c>
      <c r="V10" s="5">
        <v>292703</v>
      </c>
      <c r="W10" s="5">
        <v>168484</v>
      </c>
    </row>
  </sheetData>
  <mergeCells count="8">
    <mergeCell ref="A7:A8"/>
    <mergeCell ref="A9:A10"/>
    <mergeCell ref="A1:XFD2"/>
    <mergeCell ref="D3:H3"/>
    <mergeCell ref="I3:M3"/>
    <mergeCell ref="N3:R3"/>
    <mergeCell ref="S3:W3"/>
    <mergeCell ref="A5:A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14D6F-BA6B-42F4-BAE0-2BC107E3109E}">
  <dimension ref="A1:AU291"/>
  <sheetViews>
    <sheetView workbookViewId="0">
      <selection sqref="A1:XFD2"/>
    </sheetView>
  </sheetViews>
  <sheetFormatPr defaultColWidth="9.109375" defaultRowHeight="14.4" x14ac:dyDescent="0.3"/>
  <cols>
    <col min="1" max="1" width="22.109375" customWidth="1"/>
    <col min="2" max="10" width="14.44140625" customWidth="1"/>
    <col min="12" max="12" width="14.44140625" customWidth="1"/>
    <col min="13" max="13" width="19.5546875" customWidth="1"/>
    <col min="14" max="14" width="16.5546875" customWidth="1"/>
    <col min="15" max="20" width="14.44140625" customWidth="1"/>
    <col min="21" max="21" width="15.33203125" customWidth="1"/>
    <col min="22" max="47" width="8.33203125" customWidth="1"/>
  </cols>
  <sheetData>
    <row r="1" spans="1:47" s="14" customFormat="1" ht="28.8" customHeight="1" x14ac:dyDescent="0.3">
      <c r="A1" s="13" t="s">
        <v>532</v>
      </c>
    </row>
    <row r="2" spans="1:47" s="14" customFormat="1" ht="18" customHeight="1" x14ac:dyDescent="0.3"/>
    <row r="3" spans="1:47" ht="28.8" x14ac:dyDescent="0.55000000000000004">
      <c r="A3" s="19" t="s">
        <v>16</v>
      </c>
      <c r="B3" s="19"/>
      <c r="C3" s="19"/>
      <c r="D3" s="19"/>
      <c r="E3" s="19"/>
      <c r="F3" s="19"/>
      <c r="G3" s="19"/>
      <c r="H3" s="19"/>
      <c r="I3" s="19"/>
      <c r="J3" s="19"/>
      <c r="L3" s="6" t="s">
        <v>17</v>
      </c>
      <c r="M3" s="6"/>
      <c r="N3" s="6"/>
      <c r="O3" s="6"/>
      <c r="P3" s="6"/>
      <c r="Q3" s="6"/>
      <c r="R3" s="6"/>
      <c r="S3" s="6"/>
      <c r="T3" s="6"/>
      <c r="U3" s="6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x14ac:dyDescent="0.3">
      <c r="A4" s="18" t="s">
        <v>18</v>
      </c>
      <c r="B4" s="18"/>
      <c r="C4" s="18"/>
      <c r="D4" s="18"/>
      <c r="E4" s="18"/>
      <c r="F4" s="18"/>
      <c r="G4" s="18"/>
      <c r="H4" s="18"/>
      <c r="I4" s="18"/>
      <c r="J4" s="18"/>
      <c r="L4" s="18" t="s">
        <v>18</v>
      </c>
      <c r="M4" s="18"/>
      <c r="N4" s="18"/>
      <c r="O4" s="18"/>
      <c r="P4" s="18"/>
      <c r="Q4" s="18"/>
      <c r="R4" s="18"/>
      <c r="S4" s="18"/>
      <c r="T4" s="18"/>
      <c r="U4" s="18"/>
      <c r="AC4">
        <v>24</v>
      </c>
    </row>
    <row r="5" spans="1:47" x14ac:dyDescent="0.3">
      <c r="A5" s="8" t="s">
        <v>19</v>
      </c>
      <c r="B5" s="8" t="s">
        <v>20</v>
      </c>
      <c r="C5" s="8" t="s">
        <v>21</v>
      </c>
      <c r="D5" s="8" t="s">
        <v>22</v>
      </c>
      <c r="E5" s="8" t="s">
        <v>23</v>
      </c>
      <c r="F5" s="8" t="s">
        <v>24</v>
      </c>
      <c r="G5" s="8" t="s">
        <v>25</v>
      </c>
      <c r="H5" s="8" t="s">
        <v>26</v>
      </c>
      <c r="I5" s="8" t="s">
        <v>27</v>
      </c>
      <c r="J5" s="8" t="s">
        <v>28</v>
      </c>
      <c r="L5" s="8" t="s">
        <v>29</v>
      </c>
      <c r="M5" s="8" t="s">
        <v>30</v>
      </c>
      <c r="N5" s="8" t="s">
        <v>21</v>
      </c>
      <c r="O5" s="8" t="s">
        <v>22</v>
      </c>
      <c r="P5" s="8" t="s">
        <v>23</v>
      </c>
      <c r="Q5" s="8" t="s">
        <v>24</v>
      </c>
      <c r="R5" s="8" t="s">
        <v>25</v>
      </c>
      <c r="S5" s="8" t="s">
        <v>26</v>
      </c>
      <c r="T5" s="8" t="s">
        <v>27</v>
      </c>
      <c r="U5" s="8" t="s">
        <v>28</v>
      </c>
      <c r="AC5">
        <f>COUNTIFS($I$133:$I$191,$X5)</f>
        <v>0</v>
      </c>
    </row>
    <row r="6" spans="1:47" x14ac:dyDescent="0.3">
      <c r="A6" t="s">
        <v>61</v>
      </c>
      <c r="B6">
        <v>58.299120342745802</v>
      </c>
      <c r="C6">
        <v>2.5342712570859902</v>
      </c>
      <c r="D6">
        <v>0.37654690212099901</v>
      </c>
      <c r="E6">
        <v>6.7302937371441498</v>
      </c>
      <c r="F6" s="9">
        <v>1.6932091762280498E-11</v>
      </c>
      <c r="G6" s="9">
        <v>6.8292770107864601E-9</v>
      </c>
      <c r="H6" t="b">
        <v>1</v>
      </c>
      <c r="I6" t="s">
        <v>31</v>
      </c>
      <c r="J6" t="s">
        <v>62</v>
      </c>
      <c r="L6" t="s">
        <v>75</v>
      </c>
      <c r="M6">
        <v>70.674671455420295</v>
      </c>
      <c r="N6">
        <v>2.4427675758716001</v>
      </c>
      <c r="O6">
        <v>0.487741752581138</v>
      </c>
      <c r="P6">
        <v>5.0083216434607696</v>
      </c>
      <c r="Q6" s="9">
        <v>5.4906722992486796E-7</v>
      </c>
      <c r="R6">
        <v>2.9117457562323397E-4</v>
      </c>
      <c r="S6" t="b">
        <v>1</v>
      </c>
      <c r="T6" t="s">
        <v>31</v>
      </c>
      <c r="U6" t="s">
        <v>76</v>
      </c>
      <c r="AC6">
        <f>COUNTIFS($I$133:$I$191,$X6)</f>
        <v>0</v>
      </c>
    </row>
    <row r="7" spans="1:47" x14ac:dyDescent="0.3">
      <c r="A7" t="s">
        <v>437</v>
      </c>
      <c r="B7">
        <v>1133.1659094172101</v>
      </c>
      <c r="C7">
        <v>0.21030084153909501</v>
      </c>
      <c r="D7">
        <v>5.4632006332355203E-2</v>
      </c>
      <c r="E7">
        <v>3.84940725514865</v>
      </c>
      <c r="F7">
        <v>1.18404004315271E-4</v>
      </c>
      <c r="G7">
        <v>2.86537690442955E-2</v>
      </c>
      <c r="H7" t="b">
        <v>1</v>
      </c>
      <c r="I7" t="s">
        <v>31</v>
      </c>
      <c r="J7" t="s">
        <v>438</v>
      </c>
      <c r="L7" t="s">
        <v>85</v>
      </c>
      <c r="M7">
        <v>58.737384360976002</v>
      </c>
      <c r="N7">
        <v>2.3960110476910499</v>
      </c>
      <c r="O7">
        <v>0.49662784965519202</v>
      </c>
      <c r="P7">
        <v>4.8245603812887197</v>
      </c>
      <c r="Q7">
        <v>1.4031240626004401E-6</v>
      </c>
      <c r="R7">
        <v>6.4487581917116097E-4</v>
      </c>
      <c r="S7" t="b">
        <v>1</v>
      </c>
      <c r="T7" t="s">
        <v>31</v>
      </c>
      <c r="U7" t="s">
        <v>86</v>
      </c>
      <c r="AC7">
        <f t="shared" ref="AC7" si="0">SUM(AC5:AC6)</f>
        <v>0</v>
      </c>
    </row>
    <row r="8" spans="1:47" x14ac:dyDescent="0.3">
      <c r="A8" t="s">
        <v>127</v>
      </c>
      <c r="B8">
        <v>37.042903109701903</v>
      </c>
      <c r="C8">
        <v>-1.62693299410734</v>
      </c>
      <c r="D8">
        <v>0.41482808942080601</v>
      </c>
      <c r="E8">
        <v>-3.9219451035220598</v>
      </c>
      <c r="F8">
        <v>8.7837007153404394E-5</v>
      </c>
      <c r="G8">
        <v>2.4526795074373699E-2</v>
      </c>
      <c r="H8" t="b">
        <v>1</v>
      </c>
      <c r="I8" t="s">
        <v>36</v>
      </c>
      <c r="J8" t="s">
        <v>128</v>
      </c>
      <c r="L8" t="s">
        <v>79</v>
      </c>
      <c r="M8">
        <v>59.264621206581197</v>
      </c>
      <c r="N8">
        <v>2.35858550443993</v>
      </c>
      <c r="O8">
        <v>0.49550569717626802</v>
      </c>
      <c r="P8">
        <v>4.7599563796758897</v>
      </c>
      <c r="Q8">
        <v>1.9363480373812699E-6</v>
      </c>
      <c r="R8">
        <v>8.3432396060665595E-4</v>
      </c>
      <c r="S8" t="b">
        <v>1</v>
      </c>
      <c r="T8" t="s">
        <v>31</v>
      </c>
      <c r="U8" t="s">
        <v>80</v>
      </c>
      <c r="Y8" s="10"/>
      <c r="Z8" s="10"/>
      <c r="AA8" s="10"/>
      <c r="AB8" s="10"/>
      <c r="AC8" s="10">
        <f>COUNTIFS($T$133:$T$192,$X8)</f>
        <v>0</v>
      </c>
    </row>
    <row r="9" spans="1:47" x14ac:dyDescent="0.3">
      <c r="A9" t="s">
        <v>37</v>
      </c>
      <c r="B9">
        <v>89.016268527106902</v>
      </c>
      <c r="C9">
        <v>-1.9478566143098901</v>
      </c>
      <c r="D9">
        <v>0.234911590894327</v>
      </c>
      <c r="E9">
        <v>-8.2918710264327498</v>
      </c>
      <c r="F9" s="9">
        <v>1.11480773710515E-16</v>
      </c>
      <c r="G9" s="9">
        <v>6.7445868094861803E-14</v>
      </c>
      <c r="H9" t="b">
        <v>1</v>
      </c>
      <c r="I9" t="s">
        <v>36</v>
      </c>
      <c r="J9" t="s">
        <v>38</v>
      </c>
      <c r="L9" t="s">
        <v>81</v>
      </c>
      <c r="M9">
        <v>76.039947276631196</v>
      </c>
      <c r="N9">
        <v>2.1116775907616101</v>
      </c>
      <c r="O9">
        <v>0.45541466973926098</v>
      </c>
      <c r="P9">
        <v>4.6368238246928097</v>
      </c>
      <c r="Q9">
        <v>3.5380372135724698E-6</v>
      </c>
      <c r="R9">
        <v>1.43477815002168E-3</v>
      </c>
      <c r="S9" t="b">
        <v>1</v>
      </c>
      <c r="T9" t="s">
        <v>31</v>
      </c>
      <c r="U9" t="s">
        <v>82</v>
      </c>
      <c r="Y9" s="10"/>
      <c r="Z9" s="10"/>
      <c r="AA9" s="10"/>
      <c r="AB9" s="10"/>
      <c r="AC9" s="10">
        <f>COUNTIFS($T$133:$T$192,$X9)</f>
        <v>0</v>
      </c>
    </row>
    <row r="10" spans="1:47" x14ac:dyDescent="0.3">
      <c r="A10" t="s">
        <v>45</v>
      </c>
      <c r="B10">
        <v>320.482310088254</v>
      </c>
      <c r="C10">
        <v>-2.9741470287699299</v>
      </c>
      <c r="D10">
        <v>0.12962866362342401</v>
      </c>
      <c r="E10">
        <v>-22.943590912963</v>
      </c>
      <c r="F10" s="9">
        <v>1.70739374488128E-116</v>
      </c>
      <c r="G10" s="9">
        <v>3.0989196469595301E-113</v>
      </c>
      <c r="H10" t="b">
        <v>1</v>
      </c>
      <c r="I10" t="s">
        <v>36</v>
      </c>
      <c r="J10" t="s">
        <v>46</v>
      </c>
      <c r="L10" t="s">
        <v>83</v>
      </c>
      <c r="M10">
        <v>49.068203053686197</v>
      </c>
      <c r="N10">
        <v>2.0767635585101698</v>
      </c>
      <c r="O10">
        <v>0.52135477977632105</v>
      </c>
      <c r="P10">
        <v>3.9833979452555801</v>
      </c>
      <c r="Q10">
        <v>6.7936853236050804E-5</v>
      </c>
      <c r="R10">
        <v>2.34178333104667E-2</v>
      </c>
      <c r="S10" t="b">
        <v>1</v>
      </c>
      <c r="T10" t="s">
        <v>31</v>
      </c>
      <c r="U10" t="s">
        <v>84</v>
      </c>
      <c r="Y10" s="10"/>
      <c r="Z10" s="10"/>
      <c r="AA10" s="10"/>
      <c r="AB10" s="10"/>
      <c r="AC10" s="10">
        <f t="shared" ref="AC10" si="1">SUM(AC8:AC9)</f>
        <v>0</v>
      </c>
    </row>
    <row r="11" spans="1:47" x14ac:dyDescent="0.3">
      <c r="A11" t="s">
        <v>41</v>
      </c>
      <c r="B11">
        <v>334.759151360386</v>
      </c>
      <c r="C11">
        <v>-3.05078766359442</v>
      </c>
      <c r="D11">
        <v>0.12823438221244199</v>
      </c>
      <c r="E11">
        <v>-23.790715180740399</v>
      </c>
      <c r="F11" s="9">
        <v>4.1671253198780799E-125</v>
      </c>
      <c r="G11" s="9">
        <v>1.51266649111574E-121</v>
      </c>
      <c r="H11" t="b">
        <v>1</v>
      </c>
      <c r="I11" t="s">
        <v>36</v>
      </c>
      <c r="J11" t="s">
        <v>42</v>
      </c>
      <c r="L11" t="s">
        <v>439</v>
      </c>
      <c r="M11">
        <v>79.943963443909496</v>
      </c>
      <c r="N11">
        <v>-1.6284844339350499</v>
      </c>
      <c r="O11">
        <v>0.39618944372603399</v>
      </c>
      <c r="P11">
        <v>-4.1103680568055498</v>
      </c>
      <c r="Q11">
        <v>3.9502895341390101E-5</v>
      </c>
      <c r="R11">
        <v>1.4333313709660201E-2</v>
      </c>
      <c r="S11" t="b">
        <v>1</v>
      </c>
      <c r="T11" t="s">
        <v>36</v>
      </c>
      <c r="U11" t="s">
        <v>440</v>
      </c>
    </row>
    <row r="12" spans="1:47" x14ac:dyDescent="0.3">
      <c r="A12" t="s">
        <v>125</v>
      </c>
      <c r="B12">
        <v>17.640271371831599</v>
      </c>
      <c r="C12">
        <v>-3.1662084892728801</v>
      </c>
      <c r="D12">
        <v>0.71848271012894604</v>
      </c>
      <c r="E12">
        <v>-4.4067984443280999</v>
      </c>
      <c r="F12">
        <v>1.04909725378285E-5</v>
      </c>
      <c r="G12">
        <v>3.46202093748341E-3</v>
      </c>
      <c r="H12" t="b">
        <v>1</v>
      </c>
      <c r="I12" t="s">
        <v>36</v>
      </c>
      <c r="J12" t="s">
        <v>126</v>
      </c>
      <c r="L12" t="s">
        <v>47</v>
      </c>
      <c r="M12">
        <v>228.06179820682499</v>
      </c>
      <c r="N12">
        <v>-1.72852522731587</v>
      </c>
      <c r="O12">
        <v>0.25285164280373501</v>
      </c>
      <c r="P12">
        <v>-6.8361241720607202</v>
      </c>
      <c r="Q12" s="9">
        <v>8.1364426026231694E-12</v>
      </c>
      <c r="R12" s="9">
        <v>8.0132336146405893E-9</v>
      </c>
      <c r="S12" t="b">
        <v>1</v>
      </c>
      <c r="T12" t="s">
        <v>36</v>
      </c>
      <c r="U12" t="s">
        <v>48</v>
      </c>
    </row>
    <row r="13" spans="1:47" x14ac:dyDescent="0.3">
      <c r="A13" t="s">
        <v>57</v>
      </c>
      <c r="B13">
        <v>48.069575668894203</v>
      </c>
      <c r="C13">
        <v>-3.2589985378781998</v>
      </c>
      <c r="D13">
        <v>0.40498291959698901</v>
      </c>
      <c r="E13">
        <v>-8.0472493534327896</v>
      </c>
      <c r="F13" s="9">
        <v>8.4675549742689005E-16</v>
      </c>
      <c r="G13" s="9">
        <v>4.3910320795137299E-13</v>
      </c>
      <c r="H13" t="b">
        <v>1</v>
      </c>
      <c r="I13" t="s">
        <v>36</v>
      </c>
      <c r="J13" t="s">
        <v>58</v>
      </c>
      <c r="L13" t="s">
        <v>34</v>
      </c>
      <c r="M13">
        <v>225.557071434524</v>
      </c>
      <c r="N13">
        <v>-1.9333559571790599</v>
      </c>
      <c r="O13">
        <v>0.26055861337306702</v>
      </c>
      <c r="P13">
        <v>-7.4200423933439099</v>
      </c>
      <c r="Q13" s="9">
        <v>1.1708285201715101E-13</v>
      </c>
      <c r="R13" s="9">
        <v>1.6143383636124799E-10</v>
      </c>
      <c r="S13" t="b">
        <v>1</v>
      </c>
      <c r="T13" t="s">
        <v>36</v>
      </c>
      <c r="U13" t="s">
        <v>35</v>
      </c>
    </row>
    <row r="14" spans="1:47" x14ac:dyDescent="0.3">
      <c r="A14" t="s">
        <v>94</v>
      </c>
      <c r="B14">
        <v>11.050646789409599</v>
      </c>
      <c r="C14">
        <v>-3.8636431061438099</v>
      </c>
      <c r="D14">
        <v>0.98975707330824603</v>
      </c>
      <c r="E14">
        <v>-3.90362767828438</v>
      </c>
      <c r="F14">
        <v>9.47615228020327E-5</v>
      </c>
      <c r="G14">
        <v>2.4570309126526999E-2</v>
      </c>
      <c r="H14" t="b">
        <v>1</v>
      </c>
      <c r="I14" t="s">
        <v>36</v>
      </c>
      <c r="J14" t="s">
        <v>95</v>
      </c>
      <c r="L14" t="s">
        <v>43</v>
      </c>
      <c r="M14">
        <v>230.830563320941</v>
      </c>
      <c r="N14">
        <v>-1.94208498455093</v>
      </c>
      <c r="O14">
        <v>0.26373953503539199</v>
      </c>
      <c r="P14">
        <v>-7.3636475634581</v>
      </c>
      <c r="Q14" s="9">
        <v>1.7895177501206E-13</v>
      </c>
      <c r="R14" s="9">
        <v>2.0561558948885701E-10</v>
      </c>
      <c r="S14" t="b">
        <v>1</v>
      </c>
      <c r="T14" t="s">
        <v>36</v>
      </c>
      <c r="U14" t="s">
        <v>44</v>
      </c>
    </row>
    <row r="15" spans="1:47" x14ac:dyDescent="0.3">
      <c r="A15" t="s">
        <v>90</v>
      </c>
      <c r="B15">
        <v>50.366434798394799</v>
      </c>
      <c r="C15">
        <v>-4.5369194558097004</v>
      </c>
      <c r="D15">
        <v>0.51437696287476398</v>
      </c>
      <c r="E15">
        <v>-8.8202228778941496</v>
      </c>
      <c r="F15" s="9">
        <v>1.1423211970661599E-18</v>
      </c>
      <c r="G15" s="9">
        <v>8.2932518907003504E-16</v>
      </c>
      <c r="H15" t="b">
        <v>1</v>
      </c>
      <c r="I15" t="s">
        <v>36</v>
      </c>
      <c r="J15" t="s">
        <v>163</v>
      </c>
      <c r="L15" t="s">
        <v>69</v>
      </c>
      <c r="M15">
        <v>28.415329754625901</v>
      </c>
      <c r="N15">
        <v>-2.92319501734486</v>
      </c>
      <c r="O15">
        <v>0.67714462469593895</v>
      </c>
      <c r="P15">
        <v>-4.3169433984024899</v>
      </c>
      <c r="Q15">
        <v>1.5820470547860998E-5</v>
      </c>
      <c r="R15">
        <v>6.0592402198307704E-3</v>
      </c>
      <c r="S15" t="b">
        <v>1</v>
      </c>
      <c r="T15" t="s">
        <v>36</v>
      </c>
      <c r="U15" t="s">
        <v>70</v>
      </c>
    </row>
    <row r="16" spans="1:47" x14ac:dyDescent="0.3">
      <c r="A16" t="s">
        <v>441</v>
      </c>
      <c r="B16">
        <v>30.683428042056999</v>
      </c>
      <c r="C16">
        <v>-4.5975033518234101</v>
      </c>
      <c r="D16">
        <v>0.67625315017171195</v>
      </c>
      <c r="E16">
        <v>-6.79849454402693</v>
      </c>
      <c r="F16" s="9">
        <v>1.0571801600487999E-11</v>
      </c>
      <c r="G16" s="9">
        <v>4.7969549762214298E-9</v>
      </c>
      <c r="H16" t="b">
        <v>1</v>
      </c>
      <c r="I16" t="s">
        <v>36</v>
      </c>
      <c r="J16" t="s">
        <v>442</v>
      </c>
      <c r="L16" t="s">
        <v>73</v>
      </c>
      <c r="M16">
        <v>49.205376288429399</v>
      </c>
      <c r="N16">
        <v>-3.1348079461589</v>
      </c>
      <c r="O16">
        <v>0.52715339350342305</v>
      </c>
      <c r="P16">
        <v>-5.9466712816267604</v>
      </c>
      <c r="Q16" s="9">
        <v>2.7365017263175502E-9</v>
      </c>
      <c r="R16">
        <v>2.3581803626541498E-6</v>
      </c>
      <c r="S16" t="b">
        <v>1</v>
      </c>
      <c r="T16" t="s">
        <v>36</v>
      </c>
      <c r="U16" t="s">
        <v>74</v>
      </c>
    </row>
    <row r="17" spans="1:21" x14ac:dyDescent="0.3">
      <c r="A17" t="s">
        <v>49</v>
      </c>
      <c r="B17">
        <v>259.275423406426</v>
      </c>
      <c r="C17">
        <v>-4.6139266501004004</v>
      </c>
      <c r="D17">
        <v>0.21227798564207301</v>
      </c>
      <c r="E17">
        <v>-21.735304469489598</v>
      </c>
      <c r="F17" s="9">
        <v>9.5150017979272898E-105</v>
      </c>
      <c r="G17" s="9">
        <v>1.1513152175492E-101</v>
      </c>
      <c r="H17" t="b">
        <v>1</v>
      </c>
      <c r="I17" t="s">
        <v>36</v>
      </c>
      <c r="J17" t="s">
        <v>50</v>
      </c>
      <c r="L17" t="s">
        <v>71</v>
      </c>
      <c r="M17">
        <v>32.219471927433403</v>
      </c>
      <c r="N17">
        <v>-3.2110743659852301</v>
      </c>
      <c r="O17">
        <v>0.65781324347652903</v>
      </c>
      <c r="P17">
        <v>-4.8814376995737803</v>
      </c>
      <c r="Q17">
        <v>1.05315195901048E-6</v>
      </c>
      <c r="R17">
        <v>5.1860211467273003E-4</v>
      </c>
      <c r="S17" t="b">
        <v>1</v>
      </c>
      <c r="T17" t="s">
        <v>36</v>
      </c>
      <c r="U17" t="s">
        <v>72</v>
      </c>
    </row>
    <row r="18" spans="1:21" x14ac:dyDescent="0.3">
      <c r="A18" t="s">
        <v>443</v>
      </c>
      <c r="B18">
        <v>93.316801785503301</v>
      </c>
      <c r="C18">
        <v>-5.1105018646311002</v>
      </c>
      <c r="D18">
        <v>0.41299441909374102</v>
      </c>
      <c r="E18">
        <v>-12.3742637390728</v>
      </c>
      <c r="F18" s="9">
        <v>3.6018196218536103E-35</v>
      </c>
      <c r="G18" s="9">
        <v>3.2686513068321498E-32</v>
      </c>
      <c r="H18" t="b">
        <v>1</v>
      </c>
      <c r="I18" t="s">
        <v>36</v>
      </c>
      <c r="J18" t="s">
        <v>444</v>
      </c>
      <c r="L18" t="s">
        <v>39</v>
      </c>
      <c r="M18">
        <v>1379.91245927466</v>
      </c>
      <c r="N18">
        <v>-3.3644232969354402</v>
      </c>
      <c r="O18">
        <v>0.165167900901521</v>
      </c>
      <c r="P18">
        <v>-20.369716382975799</v>
      </c>
      <c r="Q18" s="9">
        <v>3.1047072073124598E-92</v>
      </c>
      <c r="R18" s="9">
        <v>1.0701925743606E-88</v>
      </c>
      <c r="S18" t="b">
        <v>1</v>
      </c>
      <c r="T18" t="s">
        <v>36</v>
      </c>
      <c r="U18" t="s">
        <v>40</v>
      </c>
    </row>
    <row r="19" spans="1:21" x14ac:dyDescent="0.3">
      <c r="A19" t="s">
        <v>92</v>
      </c>
      <c r="B19">
        <v>18.448179032073401</v>
      </c>
      <c r="C19">
        <v>-5.69347544703077</v>
      </c>
      <c r="D19">
        <v>1.15605382011102</v>
      </c>
      <c r="E19">
        <v>-4.9249224802388403</v>
      </c>
      <c r="F19" s="9">
        <v>8.4393804025105697E-7</v>
      </c>
      <c r="G19">
        <v>3.0634950861113398E-4</v>
      </c>
      <c r="H19" t="b">
        <v>1</v>
      </c>
      <c r="I19" t="s">
        <v>36</v>
      </c>
      <c r="J19" t="s">
        <v>93</v>
      </c>
      <c r="L19" t="s">
        <v>65</v>
      </c>
      <c r="M19">
        <v>30.339289678158998</v>
      </c>
      <c r="N19">
        <v>-4.0627888464410304</v>
      </c>
      <c r="O19">
        <v>0.74435339771637898</v>
      </c>
      <c r="P19">
        <v>-5.4581450946625099</v>
      </c>
      <c r="Q19" s="9">
        <v>4.8113442145729799E-8</v>
      </c>
      <c r="R19">
        <v>3.2441751873135099E-5</v>
      </c>
      <c r="S19" t="b">
        <v>1</v>
      </c>
      <c r="T19" t="s">
        <v>36</v>
      </c>
      <c r="U19" t="s">
        <v>66</v>
      </c>
    </row>
    <row r="20" spans="1:21" x14ac:dyDescent="0.3">
      <c r="A20" t="s">
        <v>32</v>
      </c>
      <c r="B20">
        <v>7.8366781877526304</v>
      </c>
      <c r="C20">
        <v>-6.9265079877125899</v>
      </c>
      <c r="D20">
        <v>1.63060877603455</v>
      </c>
      <c r="E20">
        <v>-4.2478049238500004</v>
      </c>
      <c r="F20">
        <v>2.1587523691785699E-5</v>
      </c>
      <c r="G20">
        <v>6.5302259167651696E-3</v>
      </c>
      <c r="H20" t="b">
        <v>1</v>
      </c>
      <c r="I20" t="s">
        <v>36</v>
      </c>
      <c r="J20" t="s">
        <v>33</v>
      </c>
      <c r="L20" t="s">
        <v>55</v>
      </c>
      <c r="M20">
        <v>258.39742365674601</v>
      </c>
      <c r="N20">
        <v>-4.47555851595585</v>
      </c>
      <c r="O20">
        <v>0.29787674008888898</v>
      </c>
      <c r="P20">
        <v>-15.0248673817912</v>
      </c>
      <c r="Q20" s="9">
        <v>5.0462232307020603E-51</v>
      </c>
      <c r="R20" s="9">
        <v>8.6971657381150102E-48</v>
      </c>
      <c r="S20" t="b">
        <v>1</v>
      </c>
      <c r="T20" t="s">
        <v>36</v>
      </c>
      <c r="U20" t="s">
        <v>56</v>
      </c>
    </row>
    <row r="21" spans="1:21" x14ac:dyDescent="0.3">
      <c r="F21" s="9"/>
      <c r="G21" s="9"/>
      <c r="L21" t="s">
        <v>63</v>
      </c>
      <c r="M21">
        <v>28.467550929002599</v>
      </c>
      <c r="N21">
        <v>-4.5136713005678404</v>
      </c>
      <c r="O21">
        <v>0.82893529100950702</v>
      </c>
      <c r="P21">
        <v>-5.4451431245868704</v>
      </c>
      <c r="Q21" s="9">
        <v>5.1763746823975398E-8</v>
      </c>
      <c r="R21">
        <v>3.2441751873135099E-5</v>
      </c>
      <c r="S21" t="b">
        <v>1</v>
      </c>
      <c r="T21" t="s">
        <v>36</v>
      </c>
      <c r="U21" t="s">
        <v>64</v>
      </c>
    </row>
    <row r="22" spans="1:21" x14ac:dyDescent="0.3">
      <c r="F22" s="9"/>
      <c r="G22" s="9"/>
      <c r="L22" t="s">
        <v>445</v>
      </c>
      <c r="M22">
        <v>8041.7734943333899</v>
      </c>
      <c r="N22">
        <v>-4.5459774486365401</v>
      </c>
      <c r="O22">
        <v>0.24369576853838901</v>
      </c>
      <c r="P22">
        <v>-18.6543142538005</v>
      </c>
      <c r="Q22" s="9">
        <v>1.1648704511374901E-77</v>
      </c>
      <c r="R22" s="9">
        <v>2.67687229671395E-74</v>
      </c>
      <c r="S22" t="b">
        <v>1</v>
      </c>
      <c r="T22" t="s">
        <v>36</v>
      </c>
      <c r="U22" t="s">
        <v>446</v>
      </c>
    </row>
    <row r="23" spans="1:21" x14ac:dyDescent="0.3">
      <c r="F23" s="9"/>
      <c r="G23" s="9"/>
      <c r="L23" t="s">
        <v>447</v>
      </c>
      <c r="M23">
        <v>7786.7894519968804</v>
      </c>
      <c r="N23">
        <v>-4.5505373946124497</v>
      </c>
      <c r="O23">
        <v>0.14860468637712099</v>
      </c>
      <c r="P23">
        <v>-30.6217623787741</v>
      </c>
      <c r="Q23" s="9">
        <v>6.2826863301551705E-206</v>
      </c>
      <c r="R23" s="9">
        <v>4.3312839560089702E-202</v>
      </c>
      <c r="S23" t="b">
        <v>1</v>
      </c>
      <c r="T23" t="s">
        <v>36</v>
      </c>
      <c r="U23" t="s">
        <v>448</v>
      </c>
    </row>
    <row r="24" spans="1:21" x14ac:dyDescent="0.3">
      <c r="F24" s="9"/>
      <c r="G24" s="9"/>
      <c r="L24" t="s">
        <v>59</v>
      </c>
      <c r="M24">
        <v>25.527000287309299</v>
      </c>
      <c r="N24">
        <v>-5.1668553759317399</v>
      </c>
      <c r="O24">
        <v>0.96731414136918603</v>
      </c>
      <c r="P24">
        <v>-5.3414450951976296</v>
      </c>
      <c r="Q24" s="9">
        <v>9.2208544908952699E-8</v>
      </c>
      <c r="R24">
        <v>5.2973809050193298E-5</v>
      </c>
      <c r="S24" t="b">
        <v>1</v>
      </c>
      <c r="T24" t="s">
        <v>36</v>
      </c>
      <c r="U24" t="s">
        <v>60</v>
      </c>
    </row>
    <row r="25" spans="1:21" x14ac:dyDescent="0.3">
      <c r="F25" s="9"/>
      <c r="G25" s="9"/>
      <c r="L25" t="s">
        <v>51</v>
      </c>
      <c r="M25">
        <v>26.900572051074001</v>
      </c>
      <c r="N25">
        <v>-5.6620542351049004</v>
      </c>
      <c r="O25">
        <v>1.0345460815182199</v>
      </c>
      <c r="P25">
        <v>-5.4729840808982404</v>
      </c>
      <c r="Q25" s="9">
        <v>4.4251987830942303E-8</v>
      </c>
      <c r="R25">
        <v>3.2441751873135099E-5</v>
      </c>
      <c r="S25" t="b">
        <v>1</v>
      </c>
      <c r="T25" t="s">
        <v>36</v>
      </c>
      <c r="U25" t="s">
        <v>52</v>
      </c>
    </row>
    <row r="26" spans="1:21" x14ac:dyDescent="0.3">
      <c r="F26" s="9"/>
      <c r="G26" s="9"/>
      <c r="Q26" s="9"/>
    </row>
    <row r="27" spans="1:21" x14ac:dyDescent="0.3">
      <c r="A27" s="18" t="s">
        <v>87</v>
      </c>
      <c r="B27" s="18"/>
      <c r="C27" s="18"/>
      <c r="D27" s="18"/>
      <c r="E27" s="18"/>
      <c r="F27" s="18"/>
      <c r="G27" s="18"/>
      <c r="H27" s="18"/>
      <c r="I27" s="18"/>
      <c r="J27" s="18"/>
      <c r="L27" s="18" t="s">
        <v>87</v>
      </c>
      <c r="M27" s="18"/>
      <c r="N27" s="18"/>
      <c r="O27" s="18"/>
      <c r="P27" s="18"/>
      <c r="Q27" s="18"/>
      <c r="R27" s="18"/>
      <c r="S27" s="18"/>
      <c r="T27" s="18"/>
      <c r="U27" s="18"/>
    </row>
    <row r="28" spans="1:21" x14ac:dyDescent="0.3">
      <c r="A28" s="8" t="s">
        <v>19</v>
      </c>
      <c r="B28" s="8" t="s">
        <v>20</v>
      </c>
      <c r="C28" s="8" t="s">
        <v>21</v>
      </c>
      <c r="D28" s="8" t="s">
        <v>22</v>
      </c>
      <c r="E28" s="8" t="s">
        <v>23</v>
      </c>
      <c r="F28" s="8" t="s">
        <v>24</v>
      </c>
      <c r="G28" s="8" t="s">
        <v>25</v>
      </c>
      <c r="H28" s="8" t="s">
        <v>26</v>
      </c>
      <c r="I28" s="8" t="s">
        <v>27</v>
      </c>
      <c r="J28" s="8" t="s">
        <v>28</v>
      </c>
      <c r="L28" s="8" t="s">
        <v>29</v>
      </c>
      <c r="M28" s="8" t="s">
        <v>30</v>
      </c>
      <c r="N28" s="8" t="s">
        <v>21</v>
      </c>
      <c r="O28" s="8" t="s">
        <v>22</v>
      </c>
      <c r="P28" s="8" t="s">
        <v>23</v>
      </c>
      <c r="Q28" s="8" t="s">
        <v>24</v>
      </c>
      <c r="R28" s="8" t="s">
        <v>25</v>
      </c>
      <c r="S28" s="8" t="s">
        <v>26</v>
      </c>
      <c r="T28" s="8" t="s">
        <v>27</v>
      </c>
      <c r="U28" s="8" t="s">
        <v>28</v>
      </c>
    </row>
    <row r="29" spans="1:21" x14ac:dyDescent="0.3">
      <c r="A29" t="s">
        <v>61</v>
      </c>
      <c r="B29">
        <v>95.342236759050195</v>
      </c>
      <c r="C29">
        <v>2.5183660694238501</v>
      </c>
      <c r="D29">
        <v>0.395400248859406</v>
      </c>
      <c r="E29">
        <v>6.3691565108733901</v>
      </c>
      <c r="F29" s="9">
        <v>1.9007057740678999E-10</v>
      </c>
      <c r="G29" s="9">
        <v>1.0139209357E-7</v>
      </c>
      <c r="H29" t="b">
        <v>1</v>
      </c>
      <c r="I29" t="s">
        <v>31</v>
      </c>
      <c r="J29" t="s">
        <v>62</v>
      </c>
      <c r="L29" t="s">
        <v>83</v>
      </c>
      <c r="M29">
        <v>84.559588081486396</v>
      </c>
      <c r="N29">
        <v>2.3803787509110101</v>
      </c>
      <c r="O29">
        <v>0.43286214966951703</v>
      </c>
      <c r="P29">
        <v>5.4991612288771199</v>
      </c>
      <c r="Q29" s="9">
        <v>3.8160209557420203E-8</v>
      </c>
      <c r="R29">
        <v>2.2898510747549499E-5</v>
      </c>
      <c r="S29" t="b">
        <v>1</v>
      </c>
      <c r="T29" t="s">
        <v>31</v>
      </c>
      <c r="U29" t="s">
        <v>84</v>
      </c>
    </row>
    <row r="30" spans="1:21" x14ac:dyDescent="0.3">
      <c r="A30" t="s">
        <v>127</v>
      </c>
      <c r="B30">
        <v>63.162129157833697</v>
      </c>
      <c r="C30">
        <v>-1.86752106331353</v>
      </c>
      <c r="D30">
        <v>0.43148596451313698</v>
      </c>
      <c r="E30">
        <v>-4.3281154357378204</v>
      </c>
      <c r="F30">
        <v>1.5039064532291601E-5</v>
      </c>
      <c r="G30">
        <v>6.0168790682943096E-3</v>
      </c>
      <c r="H30" t="b">
        <v>1</v>
      </c>
      <c r="I30" t="s">
        <v>36</v>
      </c>
      <c r="J30" t="s">
        <v>128</v>
      </c>
      <c r="L30" t="s">
        <v>85</v>
      </c>
      <c r="M30">
        <v>99.2467384829542</v>
      </c>
      <c r="N30">
        <v>2.3562018690518598</v>
      </c>
      <c r="O30">
        <v>0.40714811039938598</v>
      </c>
      <c r="P30">
        <v>5.7870878161280697</v>
      </c>
      <c r="Q30" s="9">
        <v>7.1617143570820001E-9</v>
      </c>
      <c r="R30">
        <v>4.9114013958817301E-6</v>
      </c>
      <c r="S30" t="b">
        <v>1</v>
      </c>
      <c r="T30" t="s">
        <v>31</v>
      </c>
      <c r="U30" t="s">
        <v>86</v>
      </c>
    </row>
    <row r="31" spans="1:21" x14ac:dyDescent="0.3">
      <c r="A31" t="s">
        <v>37</v>
      </c>
      <c r="B31">
        <v>147.42084335276999</v>
      </c>
      <c r="C31">
        <v>-2.0165010055518602</v>
      </c>
      <c r="D31">
        <v>0.28980790337490397</v>
      </c>
      <c r="E31">
        <v>-6.95806077773958</v>
      </c>
      <c r="F31" s="9">
        <v>3.4498839012142701E-12</v>
      </c>
      <c r="G31" s="9">
        <v>2.0703615762162202E-9</v>
      </c>
      <c r="H31" t="b">
        <v>1</v>
      </c>
      <c r="I31" t="s">
        <v>36</v>
      </c>
      <c r="J31" t="s">
        <v>38</v>
      </c>
      <c r="L31" t="s">
        <v>75</v>
      </c>
      <c r="M31">
        <v>124.204907020981</v>
      </c>
      <c r="N31">
        <v>2.3244931992209601</v>
      </c>
      <c r="O31">
        <v>0.54678666557149502</v>
      </c>
      <c r="P31">
        <v>4.2511885266832996</v>
      </c>
      <c r="Q31">
        <v>2.12639078294248E-5</v>
      </c>
      <c r="R31">
        <v>9.27976268501398E-3</v>
      </c>
      <c r="S31" t="b">
        <v>1</v>
      </c>
      <c r="T31" t="s">
        <v>31</v>
      </c>
      <c r="U31" t="s">
        <v>76</v>
      </c>
    </row>
    <row r="32" spans="1:21" x14ac:dyDescent="0.3">
      <c r="A32" t="s">
        <v>45</v>
      </c>
      <c r="B32">
        <v>551.74719473312598</v>
      </c>
      <c r="C32">
        <v>-3.0935624914573601</v>
      </c>
      <c r="D32">
        <v>0.16758152600399001</v>
      </c>
      <c r="E32">
        <v>-18.460044882176899</v>
      </c>
      <c r="F32" s="9">
        <v>4.3298168747593502E-76</v>
      </c>
      <c r="G32" s="9">
        <v>6.9291502719065504E-73</v>
      </c>
      <c r="H32" t="b">
        <v>1</v>
      </c>
      <c r="I32" t="s">
        <v>36</v>
      </c>
      <c r="J32" t="s">
        <v>46</v>
      </c>
      <c r="L32" t="s">
        <v>79</v>
      </c>
      <c r="M32">
        <v>96.163088478481498</v>
      </c>
      <c r="N32">
        <v>1.9812337433165801</v>
      </c>
      <c r="O32">
        <v>0.397244930849454</v>
      </c>
      <c r="P32">
        <v>4.9874361872409096</v>
      </c>
      <c r="Q32" s="9">
        <v>6.1185819471326896E-7</v>
      </c>
      <c r="R32">
        <v>3.2635836263567199E-4</v>
      </c>
      <c r="S32" t="b">
        <v>1</v>
      </c>
      <c r="T32" t="s">
        <v>31</v>
      </c>
      <c r="U32" t="s">
        <v>80</v>
      </c>
    </row>
    <row r="33" spans="1:21" x14ac:dyDescent="0.3">
      <c r="A33" t="s">
        <v>41</v>
      </c>
      <c r="B33">
        <v>568.57103559134703</v>
      </c>
      <c r="C33">
        <v>-3.1421372213150698</v>
      </c>
      <c r="D33">
        <v>0.163965265025661</v>
      </c>
      <c r="E33">
        <v>-19.1634320892496</v>
      </c>
      <c r="F33" s="9">
        <v>7.4776077828809905E-82</v>
      </c>
      <c r="G33" s="9">
        <v>1.7949997482805801E-78</v>
      </c>
      <c r="H33" t="b">
        <v>1</v>
      </c>
      <c r="I33" t="s">
        <v>36</v>
      </c>
      <c r="J33" t="s">
        <v>42</v>
      </c>
      <c r="L33" t="s">
        <v>81</v>
      </c>
      <c r="M33">
        <v>122.17959606148</v>
      </c>
      <c r="N33">
        <v>1.9191559989290701</v>
      </c>
      <c r="O33">
        <v>0.38919014187339501</v>
      </c>
      <c r="P33">
        <v>4.9311526486541304</v>
      </c>
      <c r="Q33" s="9">
        <v>8.1745821553452401E-7</v>
      </c>
      <c r="R33">
        <v>3.92420816367348E-4</v>
      </c>
      <c r="S33" t="b">
        <v>1</v>
      </c>
      <c r="T33" t="s">
        <v>31</v>
      </c>
      <c r="U33" t="s">
        <v>82</v>
      </c>
    </row>
    <row r="34" spans="1:21" x14ac:dyDescent="0.3">
      <c r="A34" t="s">
        <v>57</v>
      </c>
      <c r="B34">
        <v>84.251900848411296</v>
      </c>
      <c r="C34">
        <v>-3.4499629155606999</v>
      </c>
      <c r="D34">
        <v>0.42063831634023302</v>
      </c>
      <c r="E34">
        <v>-8.2017324184280795</v>
      </c>
      <c r="F34" s="9">
        <v>2.3694724779815899E-16</v>
      </c>
      <c r="G34" s="9">
        <v>1.89597289446493E-13</v>
      </c>
      <c r="H34" t="b">
        <v>1</v>
      </c>
      <c r="I34" t="s">
        <v>36</v>
      </c>
      <c r="J34" t="s">
        <v>58</v>
      </c>
      <c r="L34" t="s">
        <v>439</v>
      </c>
      <c r="M34">
        <v>138.12941955381999</v>
      </c>
      <c r="N34">
        <v>-1.84390349126985</v>
      </c>
      <c r="O34">
        <v>0.32667607100283302</v>
      </c>
      <c r="P34">
        <v>-5.64444002772965</v>
      </c>
      <c r="Q34" s="9">
        <v>1.6571973404437499E-8</v>
      </c>
      <c r="R34">
        <v>1.0607167777067E-5</v>
      </c>
      <c r="S34" t="b">
        <v>1</v>
      </c>
      <c r="T34" t="s">
        <v>36</v>
      </c>
      <c r="U34" t="s">
        <v>440</v>
      </c>
    </row>
    <row r="35" spans="1:21" x14ac:dyDescent="0.3">
      <c r="A35" t="s">
        <v>125</v>
      </c>
      <c r="B35">
        <v>32.223075069038302</v>
      </c>
      <c r="C35">
        <v>-3.6260475962241299</v>
      </c>
      <c r="D35">
        <v>0.68406386254532903</v>
      </c>
      <c r="E35">
        <v>-5.3007442649170198</v>
      </c>
      <c r="F35" s="9">
        <v>1.1533154588176401E-7</v>
      </c>
      <c r="G35">
        <v>5.03369774343951E-5</v>
      </c>
      <c r="H35" t="b">
        <v>1</v>
      </c>
      <c r="I35" t="s">
        <v>36</v>
      </c>
      <c r="J35" t="s">
        <v>126</v>
      </c>
      <c r="L35" t="s">
        <v>47</v>
      </c>
      <c r="M35">
        <v>399.40798076371499</v>
      </c>
      <c r="N35">
        <v>-1.9118522965731</v>
      </c>
      <c r="O35">
        <v>0.22389153365905001</v>
      </c>
      <c r="P35">
        <v>-8.5391897823369103</v>
      </c>
      <c r="Q35" s="9">
        <v>1.3516622151412301E-17</v>
      </c>
      <c r="R35" s="9">
        <v>1.8539012753672799E-14</v>
      </c>
      <c r="S35" t="b">
        <v>1</v>
      </c>
      <c r="T35" t="s">
        <v>36</v>
      </c>
      <c r="U35" t="s">
        <v>48</v>
      </c>
    </row>
    <row r="36" spans="1:21" x14ac:dyDescent="0.3">
      <c r="A36" t="s">
        <v>90</v>
      </c>
      <c r="B36">
        <v>89.751270715428603</v>
      </c>
      <c r="C36">
        <v>-4.4582812794468003</v>
      </c>
      <c r="D36">
        <v>0.46578471632491603</v>
      </c>
      <c r="E36">
        <v>-9.5715490938024903</v>
      </c>
      <c r="F36" s="9">
        <v>1.05315684619465E-21</v>
      </c>
      <c r="G36" s="9">
        <v>1.0112412037161101E-18</v>
      </c>
      <c r="H36" t="b">
        <v>1</v>
      </c>
      <c r="I36" t="s">
        <v>36</v>
      </c>
      <c r="J36" t="s">
        <v>163</v>
      </c>
      <c r="L36" t="s">
        <v>43</v>
      </c>
      <c r="M36">
        <v>403.66994284013401</v>
      </c>
      <c r="N36">
        <v>-2.0889235463646498</v>
      </c>
      <c r="O36">
        <v>0.23490083065925299</v>
      </c>
      <c r="P36">
        <v>-8.8927890995619396</v>
      </c>
      <c r="Q36" s="9">
        <v>5.9593855544098796E-19</v>
      </c>
      <c r="R36" s="9">
        <v>9.5360101179815397E-16</v>
      </c>
      <c r="S36" t="b">
        <v>1</v>
      </c>
      <c r="T36" t="s">
        <v>36</v>
      </c>
      <c r="U36" t="s">
        <v>44</v>
      </c>
    </row>
    <row r="37" spans="1:21" x14ac:dyDescent="0.3">
      <c r="A37" t="s">
        <v>441</v>
      </c>
      <c r="B37">
        <v>55.562599434991199</v>
      </c>
      <c r="C37">
        <v>-4.5782922942124102</v>
      </c>
      <c r="D37">
        <v>0.59339908339611203</v>
      </c>
      <c r="E37">
        <v>-7.7153679914875397</v>
      </c>
      <c r="F37" s="9">
        <v>1.2063366189364499E-14</v>
      </c>
      <c r="G37" s="9">
        <v>8.2737458678769805E-12</v>
      </c>
      <c r="H37" t="b">
        <v>1</v>
      </c>
      <c r="I37" t="s">
        <v>36</v>
      </c>
      <c r="J37" t="s">
        <v>442</v>
      </c>
      <c r="L37" t="s">
        <v>34</v>
      </c>
      <c r="M37">
        <v>403.72426190093501</v>
      </c>
      <c r="N37">
        <v>-2.1374507676633501</v>
      </c>
      <c r="O37">
        <v>0.232523988094606</v>
      </c>
      <c r="P37">
        <v>-9.1923882141299504</v>
      </c>
      <c r="Q37" s="9">
        <v>3.8421462297656799E-20</v>
      </c>
      <c r="R37" s="9">
        <v>7.3776891903960704E-17</v>
      </c>
      <c r="S37" t="b">
        <v>1</v>
      </c>
      <c r="T37" t="s">
        <v>36</v>
      </c>
      <c r="U37" t="s">
        <v>35</v>
      </c>
    </row>
    <row r="38" spans="1:21" x14ac:dyDescent="0.3">
      <c r="A38" t="s">
        <v>49</v>
      </c>
      <c r="B38">
        <v>445.33957592446598</v>
      </c>
      <c r="C38">
        <v>-4.5820090312975204</v>
      </c>
      <c r="D38">
        <v>0.217605663805957</v>
      </c>
      <c r="E38">
        <v>-21.0564787292641</v>
      </c>
      <c r="F38" s="9">
        <v>1.9946096846171299E-98</v>
      </c>
      <c r="G38" s="9">
        <v>9.5761210958468295E-95</v>
      </c>
      <c r="H38" t="b">
        <v>1</v>
      </c>
      <c r="I38" t="s">
        <v>36</v>
      </c>
      <c r="J38" t="s">
        <v>50</v>
      </c>
      <c r="L38" t="s">
        <v>449</v>
      </c>
      <c r="M38">
        <v>37.991403682199703</v>
      </c>
      <c r="N38">
        <v>-2.9554168455874401</v>
      </c>
      <c r="O38">
        <v>0.65625762025841605</v>
      </c>
      <c r="P38">
        <v>-4.5034400429875099</v>
      </c>
      <c r="Q38">
        <v>6.68622375033009E-6</v>
      </c>
      <c r="R38">
        <v>3.05687782032949E-3</v>
      </c>
      <c r="S38" t="b">
        <v>1</v>
      </c>
      <c r="T38" t="s">
        <v>36</v>
      </c>
      <c r="U38" t="s">
        <v>450</v>
      </c>
    </row>
    <row r="39" spans="1:21" x14ac:dyDescent="0.3">
      <c r="A39" t="s">
        <v>32</v>
      </c>
      <c r="B39">
        <v>15.299958407281</v>
      </c>
      <c r="C39">
        <v>-4.7231254280659103</v>
      </c>
      <c r="D39">
        <v>1.1555483552244701</v>
      </c>
      <c r="E39">
        <v>-4.0873455504581004</v>
      </c>
      <c r="F39">
        <v>4.3633697322922597E-5</v>
      </c>
      <c r="G39">
        <v>1.6114260065180901E-2</v>
      </c>
      <c r="H39" t="b">
        <v>1</v>
      </c>
      <c r="I39" t="s">
        <v>36</v>
      </c>
      <c r="J39" t="s">
        <v>33</v>
      </c>
      <c r="L39" t="s">
        <v>160</v>
      </c>
      <c r="M39">
        <v>38.472950100499602</v>
      </c>
      <c r="N39">
        <v>-3.05221345173016</v>
      </c>
      <c r="O39">
        <v>0.61610956633546499</v>
      </c>
      <c r="P39">
        <v>-4.9540108099348403</v>
      </c>
      <c r="Q39" s="9">
        <v>7.2699164894386498E-7</v>
      </c>
      <c r="R39">
        <v>3.6736035902684499E-4</v>
      </c>
      <c r="S39" t="b">
        <v>1</v>
      </c>
      <c r="T39" t="s">
        <v>36</v>
      </c>
      <c r="U39" t="s">
        <v>161</v>
      </c>
    </row>
    <row r="40" spans="1:21" x14ac:dyDescent="0.3">
      <c r="A40" t="s">
        <v>443</v>
      </c>
      <c r="B40">
        <v>183.969496671765</v>
      </c>
      <c r="C40">
        <v>-5.2691810937329198</v>
      </c>
      <c r="D40">
        <v>0.37354163367592702</v>
      </c>
      <c r="E40">
        <v>-14.106007520179899</v>
      </c>
      <c r="F40" s="9">
        <v>3.48772257852816E-45</v>
      </c>
      <c r="G40" s="9">
        <v>4.1861390248784197E-42</v>
      </c>
      <c r="H40" t="b">
        <v>1</v>
      </c>
      <c r="I40" t="s">
        <v>36</v>
      </c>
      <c r="J40" t="s">
        <v>444</v>
      </c>
      <c r="L40" t="s">
        <v>69</v>
      </c>
      <c r="M40">
        <v>40.865443758355902</v>
      </c>
      <c r="N40">
        <v>-3.2225342270108199</v>
      </c>
      <c r="O40">
        <v>0.61597657971849895</v>
      </c>
      <c r="P40">
        <v>-5.2315856367193598</v>
      </c>
      <c r="Q40" s="9">
        <v>1.6806214402236501E-7</v>
      </c>
      <c r="R40">
        <v>9.4915567338748404E-5</v>
      </c>
      <c r="S40" t="b">
        <v>1</v>
      </c>
      <c r="T40" t="s">
        <v>36</v>
      </c>
      <c r="U40" t="s">
        <v>70</v>
      </c>
    </row>
    <row r="41" spans="1:21" x14ac:dyDescent="0.3">
      <c r="A41" t="s">
        <v>92</v>
      </c>
      <c r="B41">
        <v>38.7997335561885</v>
      </c>
      <c r="C41">
        <v>-6.0997550754149898</v>
      </c>
      <c r="D41">
        <v>0.97582805971142506</v>
      </c>
      <c r="E41">
        <v>-6.2508502545200697</v>
      </c>
      <c r="F41" s="9">
        <v>4.08224139932036E-10</v>
      </c>
      <c r="G41" s="9">
        <v>1.9598840958137001E-7</v>
      </c>
      <c r="H41" t="b">
        <v>1</v>
      </c>
      <c r="I41" t="s">
        <v>36</v>
      </c>
      <c r="J41" t="s">
        <v>93</v>
      </c>
      <c r="L41" t="s">
        <v>71</v>
      </c>
      <c r="M41">
        <v>57.304307785089698</v>
      </c>
      <c r="N41">
        <v>-3.2474842348031299</v>
      </c>
      <c r="O41">
        <v>0.52367191052060302</v>
      </c>
      <c r="P41">
        <v>-6.2013718314100101</v>
      </c>
      <c r="Q41" s="9">
        <v>5.5973094122899801E-10</v>
      </c>
      <c r="R41" s="9">
        <v>4.1338282821073899E-7</v>
      </c>
      <c r="S41" t="b">
        <v>1</v>
      </c>
      <c r="T41" t="s">
        <v>36</v>
      </c>
      <c r="U41" t="s">
        <v>72</v>
      </c>
    </row>
    <row r="42" spans="1:21" x14ac:dyDescent="0.3">
      <c r="L42" t="s">
        <v>39</v>
      </c>
      <c r="M42">
        <v>2429.8316056383101</v>
      </c>
      <c r="N42">
        <v>-3.34787917961948</v>
      </c>
      <c r="O42">
        <v>0.178011677003163</v>
      </c>
      <c r="P42">
        <v>-18.807076232195701</v>
      </c>
      <c r="Q42" s="9">
        <v>6.6083374473334096E-79</v>
      </c>
      <c r="R42" s="9">
        <v>3.1723323915924099E-75</v>
      </c>
      <c r="S42" t="b">
        <v>1</v>
      </c>
      <c r="T42" t="s">
        <v>36</v>
      </c>
      <c r="U42" t="s">
        <v>40</v>
      </c>
    </row>
    <row r="43" spans="1:21" x14ac:dyDescent="0.3">
      <c r="L43" t="s">
        <v>73</v>
      </c>
      <c r="M43">
        <v>88.267092653148495</v>
      </c>
      <c r="N43">
        <v>-3.3847793381956</v>
      </c>
      <c r="O43">
        <v>0.44113381942614599</v>
      </c>
      <c r="P43">
        <v>-7.6729082857413404</v>
      </c>
      <c r="Q43" s="9">
        <v>1.6813971602378401E-14</v>
      </c>
      <c r="R43" s="9">
        <v>2.0178867669304401E-11</v>
      </c>
      <c r="S43" t="b">
        <v>1</v>
      </c>
      <c r="T43" t="s">
        <v>36</v>
      </c>
      <c r="U43" t="s">
        <v>74</v>
      </c>
    </row>
    <row r="44" spans="1:21" x14ac:dyDescent="0.3">
      <c r="L44" t="s">
        <v>65</v>
      </c>
      <c r="M44">
        <v>56.205885280431097</v>
      </c>
      <c r="N44">
        <v>-4.2439412875607703</v>
      </c>
      <c r="O44">
        <v>0.59255090282076905</v>
      </c>
      <c r="P44">
        <v>-7.1621547910196099</v>
      </c>
      <c r="Q44" s="9">
        <v>7.9418670622025703E-13</v>
      </c>
      <c r="R44" s="9">
        <v>7.6249865664206799E-10</v>
      </c>
      <c r="S44" t="b">
        <v>1</v>
      </c>
      <c r="T44" t="s">
        <v>36</v>
      </c>
      <c r="U44" t="s">
        <v>66</v>
      </c>
    </row>
    <row r="45" spans="1:21" x14ac:dyDescent="0.3">
      <c r="L45" t="s">
        <v>55</v>
      </c>
      <c r="M45">
        <v>458.88552135273</v>
      </c>
      <c r="N45">
        <v>-4.5029662482363904</v>
      </c>
      <c r="O45">
        <v>0.25659691467363099</v>
      </c>
      <c r="P45">
        <v>-17.548793421634699</v>
      </c>
      <c r="Q45" s="9">
        <v>6.0757070173567201E-69</v>
      </c>
      <c r="R45" s="9">
        <v>1.4583215768410499E-65</v>
      </c>
      <c r="S45" t="b">
        <v>1</v>
      </c>
      <c r="T45" t="s">
        <v>36</v>
      </c>
      <c r="U45" t="s">
        <v>56</v>
      </c>
    </row>
    <row r="46" spans="1:21" x14ac:dyDescent="0.3">
      <c r="L46" t="s">
        <v>59</v>
      </c>
      <c r="M46">
        <v>47.148856383725999</v>
      </c>
      <c r="N46">
        <v>-4.5873032328925598</v>
      </c>
      <c r="O46">
        <v>0.68728135652865996</v>
      </c>
      <c r="P46">
        <v>-6.6745637566283396</v>
      </c>
      <c r="Q46" s="9">
        <v>2.4796866112604201E-11</v>
      </c>
      <c r="R46" s="9">
        <v>1.98395592955927E-8</v>
      </c>
      <c r="S46" t="b">
        <v>1</v>
      </c>
      <c r="T46" t="s">
        <v>36</v>
      </c>
      <c r="U46" t="s">
        <v>60</v>
      </c>
    </row>
    <row r="47" spans="1:21" x14ac:dyDescent="0.3">
      <c r="L47" t="s">
        <v>445</v>
      </c>
      <c r="M47">
        <v>15813.050177169</v>
      </c>
      <c r="N47">
        <v>-4.6339862637430604</v>
      </c>
      <c r="O47">
        <v>0.249229690534707</v>
      </c>
      <c r="P47">
        <v>-18.593235235341101</v>
      </c>
      <c r="Q47" s="9">
        <v>3.6451326103772699E-77</v>
      </c>
      <c r="R47" s="9">
        <v>1.16656393974107E-73</v>
      </c>
      <c r="S47" t="b">
        <v>1</v>
      </c>
      <c r="T47" t="s">
        <v>36</v>
      </c>
      <c r="U47" t="s">
        <v>446</v>
      </c>
    </row>
    <row r="48" spans="1:21" x14ac:dyDescent="0.3">
      <c r="L48" t="s">
        <v>447</v>
      </c>
      <c r="M48">
        <v>15352.179164286301</v>
      </c>
      <c r="N48">
        <v>-4.6752028966189103</v>
      </c>
      <c r="O48">
        <v>0.19390750491287601</v>
      </c>
      <c r="P48">
        <v>-24.110479368601499</v>
      </c>
      <c r="Q48" s="9">
        <v>1.9408642878586301E-128</v>
      </c>
      <c r="R48" s="9">
        <v>1.86342380277307E-124</v>
      </c>
      <c r="S48" t="b">
        <v>1</v>
      </c>
      <c r="T48" t="s">
        <v>36</v>
      </c>
      <c r="U48" t="s">
        <v>448</v>
      </c>
    </row>
    <row r="49" spans="1:21" x14ac:dyDescent="0.3">
      <c r="L49" t="s">
        <v>63</v>
      </c>
      <c r="M49">
        <v>53.910395216895203</v>
      </c>
      <c r="N49">
        <v>-4.95009721941428</v>
      </c>
      <c r="O49">
        <v>0.67916750622933997</v>
      </c>
      <c r="P49">
        <v>-7.2884776936644897</v>
      </c>
      <c r="Q49" s="9">
        <v>3.1347678094237899E-13</v>
      </c>
      <c r="R49" s="9">
        <v>3.3441006375864201E-10</v>
      </c>
      <c r="S49" t="b">
        <v>1</v>
      </c>
      <c r="T49" t="s">
        <v>36</v>
      </c>
      <c r="U49" t="s">
        <v>64</v>
      </c>
    </row>
    <row r="50" spans="1:21" x14ac:dyDescent="0.3">
      <c r="L50" t="s">
        <v>51</v>
      </c>
      <c r="M50">
        <v>50.543130976561997</v>
      </c>
      <c r="N50">
        <v>-5.7218862096226104</v>
      </c>
      <c r="O50">
        <v>0.80340647665687503</v>
      </c>
      <c r="P50">
        <v>-7.1220314695899001</v>
      </c>
      <c r="Q50" s="9">
        <v>1.06347765925748E-12</v>
      </c>
      <c r="R50" s="9">
        <v>9.2822263695736697E-10</v>
      </c>
      <c r="S50" t="b">
        <v>1</v>
      </c>
      <c r="T50" t="s">
        <v>36</v>
      </c>
      <c r="U50" t="s">
        <v>52</v>
      </c>
    </row>
    <row r="51" spans="1:21" x14ac:dyDescent="0.3">
      <c r="Q51" s="9"/>
      <c r="R51" s="9"/>
    </row>
    <row r="52" spans="1:21" x14ac:dyDescent="0.3">
      <c r="A52" s="18" t="s">
        <v>114</v>
      </c>
      <c r="B52" s="18"/>
      <c r="C52" s="18"/>
      <c r="D52" s="18"/>
      <c r="E52" s="18"/>
      <c r="F52" s="18"/>
      <c r="G52" s="18"/>
      <c r="H52" s="18"/>
      <c r="I52" s="18"/>
      <c r="J52" s="18"/>
      <c r="L52" s="18" t="s">
        <v>114</v>
      </c>
      <c r="M52" s="18"/>
      <c r="N52" s="18"/>
      <c r="O52" s="18"/>
      <c r="P52" s="18"/>
      <c r="Q52" s="18"/>
      <c r="R52" s="18"/>
      <c r="S52" s="18"/>
      <c r="T52" s="18"/>
      <c r="U52" s="18"/>
    </row>
    <row r="53" spans="1:21" x14ac:dyDescent="0.3">
      <c r="A53" s="8" t="s">
        <v>19</v>
      </c>
      <c r="B53" s="8" t="s">
        <v>20</v>
      </c>
      <c r="C53" s="8" t="s">
        <v>21</v>
      </c>
      <c r="D53" s="8" t="s">
        <v>22</v>
      </c>
      <c r="E53" s="8" t="s">
        <v>23</v>
      </c>
      <c r="F53" s="8" t="s">
        <v>24</v>
      </c>
      <c r="G53" s="8" t="s">
        <v>25</v>
      </c>
      <c r="H53" s="8" t="s">
        <v>26</v>
      </c>
      <c r="I53" s="8" t="s">
        <v>27</v>
      </c>
      <c r="J53" s="8" t="s">
        <v>28</v>
      </c>
      <c r="L53" s="8" t="s">
        <v>29</v>
      </c>
      <c r="M53" s="8" t="s">
        <v>30</v>
      </c>
      <c r="N53" s="8" t="s">
        <v>21</v>
      </c>
      <c r="O53" s="8" t="s">
        <v>22</v>
      </c>
      <c r="P53" s="8" t="s">
        <v>23</v>
      </c>
      <c r="Q53" s="8" t="s">
        <v>24</v>
      </c>
      <c r="R53" s="8" t="s">
        <v>25</v>
      </c>
      <c r="S53" s="8" t="s">
        <v>26</v>
      </c>
      <c r="T53" s="8" t="s">
        <v>27</v>
      </c>
      <c r="U53" s="8" t="s">
        <v>28</v>
      </c>
    </row>
    <row r="54" spans="1:21" x14ac:dyDescent="0.3">
      <c r="A54" t="s">
        <v>208</v>
      </c>
      <c r="B54">
        <v>19.565777611750502</v>
      </c>
      <c r="C54">
        <v>3.6915704055091099</v>
      </c>
      <c r="D54">
        <v>1.0014176421190799</v>
      </c>
      <c r="E54">
        <v>3.68634448829707</v>
      </c>
      <c r="F54">
        <v>2.2749835250234201E-4</v>
      </c>
      <c r="G54">
        <v>4.7919425704356901E-2</v>
      </c>
      <c r="H54" t="b">
        <v>1</v>
      </c>
      <c r="I54" t="s">
        <v>31</v>
      </c>
      <c r="J54" t="s">
        <v>209</v>
      </c>
      <c r="L54" t="s">
        <v>349</v>
      </c>
      <c r="M54">
        <v>19.072607582494001</v>
      </c>
      <c r="N54">
        <v>7.1876786303214901</v>
      </c>
      <c r="O54">
        <v>1.6550589625906</v>
      </c>
      <c r="P54">
        <v>4.3428535132494099</v>
      </c>
      <c r="Q54">
        <v>1.40643916577264E-5</v>
      </c>
      <c r="R54">
        <v>1.61365838382732E-2</v>
      </c>
      <c r="S54" t="b">
        <v>1</v>
      </c>
      <c r="T54" t="s">
        <v>31</v>
      </c>
      <c r="U54" t="s">
        <v>350</v>
      </c>
    </row>
    <row r="55" spans="1:21" x14ac:dyDescent="0.3">
      <c r="A55" t="s">
        <v>61</v>
      </c>
      <c r="B55">
        <v>267.52258108708401</v>
      </c>
      <c r="C55">
        <v>2.4957647589446901</v>
      </c>
      <c r="D55">
        <v>0.29379742462892</v>
      </c>
      <c r="E55">
        <v>8.4948490004531791</v>
      </c>
      <c r="F55" s="9">
        <v>1.98190402893048E-17</v>
      </c>
      <c r="G55" s="9">
        <v>9.1841432700638508E-15</v>
      </c>
      <c r="H55" t="b">
        <v>1</v>
      </c>
      <c r="I55" t="s">
        <v>31</v>
      </c>
      <c r="J55" t="s">
        <v>62</v>
      </c>
      <c r="L55" t="s">
        <v>85</v>
      </c>
      <c r="M55">
        <v>269.59352353183198</v>
      </c>
      <c r="N55">
        <v>2.4664218040808099</v>
      </c>
      <c r="O55">
        <v>0.40378575354734503</v>
      </c>
      <c r="P55">
        <v>6.1082437466224597</v>
      </c>
      <c r="Q55" s="9">
        <v>1.0073343225724499E-9</v>
      </c>
      <c r="R55">
        <v>2.1440551425775499E-6</v>
      </c>
      <c r="S55" t="b">
        <v>1</v>
      </c>
      <c r="T55" t="s">
        <v>31</v>
      </c>
      <c r="U55" t="s">
        <v>86</v>
      </c>
    </row>
    <row r="56" spans="1:21" x14ac:dyDescent="0.3">
      <c r="A56" t="s">
        <v>98</v>
      </c>
      <c r="B56">
        <v>124.045044457591</v>
      </c>
      <c r="C56">
        <v>1.63762894443419</v>
      </c>
      <c r="D56">
        <v>0.34790506950086802</v>
      </c>
      <c r="E56">
        <v>4.7071143481285196</v>
      </c>
      <c r="F56">
        <v>2.5124798863414002E-6</v>
      </c>
      <c r="G56">
        <v>6.4682398851700202E-4</v>
      </c>
      <c r="H56" t="b">
        <v>1</v>
      </c>
      <c r="I56" t="s">
        <v>31</v>
      </c>
      <c r="J56" t="s">
        <v>99</v>
      </c>
      <c r="L56" t="s">
        <v>75</v>
      </c>
      <c r="M56">
        <v>308.260767719581</v>
      </c>
      <c r="N56">
        <v>2.2104225079591302</v>
      </c>
      <c r="O56">
        <v>0.40763284838095698</v>
      </c>
      <c r="P56">
        <v>5.4225819060915299</v>
      </c>
      <c r="Q56" s="9">
        <v>5.8744282460195902E-8</v>
      </c>
      <c r="R56">
        <v>9.3775456233959401E-5</v>
      </c>
      <c r="S56" t="b">
        <v>1</v>
      </c>
      <c r="T56" t="s">
        <v>31</v>
      </c>
      <c r="U56" t="s">
        <v>76</v>
      </c>
    </row>
    <row r="57" spans="1:21" x14ac:dyDescent="0.3">
      <c r="A57" t="s">
        <v>104</v>
      </c>
      <c r="B57">
        <v>192.658348463126</v>
      </c>
      <c r="C57">
        <v>1.4716013948173099</v>
      </c>
      <c r="D57">
        <v>0.27739775925890198</v>
      </c>
      <c r="E57">
        <v>5.30502264599704</v>
      </c>
      <c r="F57" s="9">
        <v>1.12659009160032E-7</v>
      </c>
      <c r="G57">
        <v>3.2628865527974203E-5</v>
      </c>
      <c r="H57" t="b">
        <v>1</v>
      </c>
      <c r="I57" t="s">
        <v>31</v>
      </c>
      <c r="J57" t="s">
        <v>105</v>
      </c>
      <c r="L57" t="s">
        <v>83</v>
      </c>
      <c r="M57">
        <v>235.84731224458801</v>
      </c>
      <c r="N57">
        <v>2.1477019291247199</v>
      </c>
      <c r="O57">
        <v>0.380193582606838</v>
      </c>
      <c r="P57">
        <v>5.6489694391966703</v>
      </c>
      <c r="Q57" s="9">
        <v>1.6141254482552698E-8</v>
      </c>
      <c r="R57">
        <v>3.0920187086777902E-5</v>
      </c>
      <c r="S57" t="b">
        <v>1</v>
      </c>
      <c r="T57" t="s">
        <v>31</v>
      </c>
      <c r="U57" t="s">
        <v>84</v>
      </c>
    </row>
    <row r="58" spans="1:21" x14ac:dyDescent="0.3">
      <c r="A58" t="s">
        <v>37</v>
      </c>
      <c r="B58">
        <v>435.809866929169</v>
      </c>
      <c r="C58">
        <v>-1.9484251899535501</v>
      </c>
      <c r="D58">
        <v>0.19497361732954599</v>
      </c>
      <c r="E58">
        <v>-9.9932760987877902</v>
      </c>
      <c r="F58" s="9">
        <v>1.6310033187492901E-23</v>
      </c>
      <c r="G58" s="9">
        <v>8.3978548656491006E-21</v>
      </c>
      <c r="H58" t="b">
        <v>1</v>
      </c>
      <c r="I58" t="s">
        <v>36</v>
      </c>
      <c r="J58" t="s">
        <v>38</v>
      </c>
      <c r="L58" t="s">
        <v>112</v>
      </c>
      <c r="M58">
        <v>89.948435981602003</v>
      </c>
      <c r="N58">
        <v>2.1313298363495199</v>
      </c>
      <c r="O58">
        <v>0.49595508642247599</v>
      </c>
      <c r="P58">
        <v>4.2974250989614102</v>
      </c>
      <c r="Q58">
        <v>1.7279362042043201E-5</v>
      </c>
      <c r="R58">
        <v>1.8389081070965499E-2</v>
      </c>
      <c r="S58" t="b">
        <v>1</v>
      </c>
      <c r="T58" t="s">
        <v>31</v>
      </c>
      <c r="U58" t="s">
        <v>113</v>
      </c>
    </row>
    <row r="59" spans="1:21" x14ac:dyDescent="0.3">
      <c r="A59" t="s">
        <v>127</v>
      </c>
      <c r="B59">
        <v>180.72935391146399</v>
      </c>
      <c r="C59">
        <v>-2.0384742650638001</v>
      </c>
      <c r="D59">
        <v>0.28052407364315701</v>
      </c>
      <c r="E59">
        <v>-7.2666642780072204</v>
      </c>
      <c r="F59" s="9">
        <v>3.6847304180859098E-13</v>
      </c>
      <c r="G59" s="9">
        <v>1.31346467364693E-10</v>
      </c>
      <c r="H59" t="b">
        <v>1</v>
      </c>
      <c r="I59" t="s">
        <v>36</v>
      </c>
      <c r="J59" t="s">
        <v>128</v>
      </c>
      <c r="L59" t="s">
        <v>108</v>
      </c>
      <c r="M59">
        <v>87.939897517995306</v>
      </c>
      <c r="N59">
        <v>2.09119399322074</v>
      </c>
      <c r="O59">
        <v>0.49879693473730102</v>
      </c>
      <c r="P59">
        <v>4.19247563003188</v>
      </c>
      <c r="Q59">
        <v>2.7592673120790998E-5</v>
      </c>
      <c r="R59">
        <v>2.7819223489572199E-2</v>
      </c>
      <c r="S59" t="b">
        <v>1</v>
      </c>
      <c r="T59" t="s">
        <v>31</v>
      </c>
      <c r="U59" t="s">
        <v>109</v>
      </c>
    </row>
    <row r="60" spans="1:21" x14ac:dyDescent="0.3">
      <c r="A60" t="s">
        <v>451</v>
      </c>
      <c r="B60">
        <v>42.8895169477561</v>
      </c>
      <c r="C60">
        <v>-2.0506743436682799</v>
      </c>
      <c r="D60">
        <v>0.54515927132552799</v>
      </c>
      <c r="E60">
        <v>-3.7616059223979801</v>
      </c>
      <c r="F60">
        <v>1.68825897567084E-4</v>
      </c>
      <c r="G60">
        <v>3.72542480631365E-2</v>
      </c>
      <c r="H60" t="b">
        <v>1</v>
      </c>
      <c r="I60" t="s">
        <v>36</v>
      </c>
      <c r="J60" t="s">
        <v>452</v>
      </c>
      <c r="L60" t="s">
        <v>81</v>
      </c>
      <c r="M60">
        <v>310.39102056802398</v>
      </c>
      <c r="N60">
        <v>2.04764535471437</v>
      </c>
      <c r="O60">
        <v>0.41651695282246098</v>
      </c>
      <c r="P60">
        <v>4.9161152765543399</v>
      </c>
      <c r="Q60" s="9">
        <v>8.8278427650324596E-7</v>
      </c>
      <c r="R60">
        <v>1.2079011143354399E-3</v>
      </c>
      <c r="S60" t="b">
        <v>1</v>
      </c>
      <c r="T60" t="s">
        <v>31</v>
      </c>
      <c r="U60" t="s">
        <v>82</v>
      </c>
    </row>
    <row r="61" spans="1:21" x14ac:dyDescent="0.3">
      <c r="A61" t="s">
        <v>123</v>
      </c>
      <c r="B61">
        <v>39.959294972452597</v>
      </c>
      <c r="C61">
        <v>-2.3169906619529899</v>
      </c>
      <c r="D61">
        <v>0.57108835700737504</v>
      </c>
      <c r="E61">
        <v>-4.0571491845754304</v>
      </c>
      <c r="F61">
        <v>4.9675353309994198E-5</v>
      </c>
      <c r="G61">
        <v>1.2115557223079601E-2</v>
      </c>
      <c r="H61" t="b">
        <v>1</v>
      </c>
      <c r="I61" t="s">
        <v>36</v>
      </c>
      <c r="J61" t="s">
        <v>124</v>
      </c>
      <c r="L61" t="s">
        <v>79</v>
      </c>
      <c r="M61">
        <v>242.62164228895099</v>
      </c>
      <c r="N61">
        <v>2.04441292646877</v>
      </c>
      <c r="O61">
        <v>0.37605312456195</v>
      </c>
      <c r="P61">
        <v>5.4365003052434</v>
      </c>
      <c r="Q61" s="9">
        <v>5.4337246212620898E-8</v>
      </c>
      <c r="R61">
        <v>9.3775456233959401E-5</v>
      </c>
      <c r="S61" t="b">
        <v>1</v>
      </c>
      <c r="T61" t="s">
        <v>31</v>
      </c>
      <c r="U61" t="s">
        <v>80</v>
      </c>
    </row>
    <row r="62" spans="1:21" x14ac:dyDescent="0.3">
      <c r="A62" t="s">
        <v>96</v>
      </c>
      <c r="B62">
        <v>26.0726321837728</v>
      </c>
      <c r="C62">
        <v>-2.83945474793788</v>
      </c>
      <c r="D62">
        <v>0.70994005242745295</v>
      </c>
      <c r="E62">
        <v>-3.9995697358236302</v>
      </c>
      <c r="F62">
        <v>6.3457747525777903E-5</v>
      </c>
      <c r="G62">
        <v>1.47031601017227E-2</v>
      </c>
      <c r="H62" t="b">
        <v>1</v>
      </c>
      <c r="I62" t="s">
        <v>36</v>
      </c>
      <c r="J62" t="s">
        <v>97</v>
      </c>
      <c r="L62" t="s">
        <v>439</v>
      </c>
      <c r="M62">
        <v>323.95223970054298</v>
      </c>
      <c r="N62">
        <v>-1.79899744914556</v>
      </c>
      <c r="O62">
        <v>0.37972864419105701</v>
      </c>
      <c r="P62">
        <v>-4.7375868970274801</v>
      </c>
      <c r="Q62">
        <v>2.16278126355712E-6</v>
      </c>
      <c r="R62">
        <v>2.76201585898001E-3</v>
      </c>
      <c r="S62" t="b">
        <v>1</v>
      </c>
      <c r="T62" t="s">
        <v>36</v>
      </c>
      <c r="U62" t="s">
        <v>440</v>
      </c>
    </row>
    <row r="63" spans="1:21" x14ac:dyDescent="0.3">
      <c r="A63" t="s">
        <v>125</v>
      </c>
      <c r="B63">
        <v>103.18610024591</v>
      </c>
      <c r="C63">
        <v>-2.85379880433719</v>
      </c>
      <c r="D63">
        <v>0.35737836907499299</v>
      </c>
      <c r="E63">
        <v>-7.9853708318265397</v>
      </c>
      <c r="F63" s="9">
        <v>1.40100495451261E-15</v>
      </c>
      <c r="G63" s="9">
        <v>5.9020517811012904E-13</v>
      </c>
      <c r="H63" t="b">
        <v>1</v>
      </c>
      <c r="I63" t="s">
        <v>36</v>
      </c>
      <c r="J63" t="s">
        <v>126</v>
      </c>
      <c r="L63" t="s">
        <v>449</v>
      </c>
      <c r="M63">
        <v>98.093903642387104</v>
      </c>
      <c r="N63">
        <v>-2.0603405582830199</v>
      </c>
      <c r="O63">
        <v>0.474854297318963</v>
      </c>
      <c r="P63">
        <v>-4.3388899919738497</v>
      </c>
      <c r="Q63">
        <v>1.43204178978202E-5</v>
      </c>
      <c r="R63">
        <v>1.61365838382732E-2</v>
      </c>
      <c r="S63" t="b">
        <v>1</v>
      </c>
      <c r="T63" t="s">
        <v>36</v>
      </c>
      <c r="U63" t="s">
        <v>450</v>
      </c>
    </row>
    <row r="64" spans="1:21" x14ac:dyDescent="0.3">
      <c r="A64" t="s">
        <v>94</v>
      </c>
      <c r="B64">
        <v>40.062234469745299</v>
      </c>
      <c r="C64">
        <v>-3.1464684561154002</v>
      </c>
      <c r="D64">
        <v>0.56973477835606701</v>
      </c>
      <c r="E64">
        <v>-5.5226898122567301</v>
      </c>
      <c r="F64" s="9">
        <v>3.33848822778742E-8</v>
      </c>
      <c r="G64">
        <v>1.0313702965044599E-5</v>
      </c>
      <c r="H64" t="b">
        <v>1</v>
      </c>
      <c r="I64" t="s">
        <v>36</v>
      </c>
      <c r="J64" t="s">
        <v>95</v>
      </c>
      <c r="L64" t="s">
        <v>221</v>
      </c>
      <c r="M64">
        <v>74.377870832402095</v>
      </c>
      <c r="N64">
        <v>-2.2327916602251801</v>
      </c>
      <c r="O64">
        <v>0.53797285164785202</v>
      </c>
      <c r="P64">
        <v>-4.1503798070589903</v>
      </c>
      <c r="Q64">
        <v>3.3192403233436797E-5</v>
      </c>
      <c r="R64">
        <v>3.17916838169858E-2</v>
      </c>
      <c r="S64" t="b">
        <v>1</v>
      </c>
      <c r="T64" t="s">
        <v>36</v>
      </c>
      <c r="U64" t="s">
        <v>222</v>
      </c>
    </row>
    <row r="65" spans="1:21" x14ac:dyDescent="0.3">
      <c r="A65" t="s">
        <v>41</v>
      </c>
      <c r="B65">
        <v>1599.0375210442301</v>
      </c>
      <c r="C65">
        <v>-3.1524820476884901</v>
      </c>
      <c r="D65">
        <v>0.154841203070606</v>
      </c>
      <c r="E65">
        <v>-20.359452039719599</v>
      </c>
      <c r="F65" s="9">
        <v>3.8284121063789902E-92</v>
      </c>
      <c r="G65" s="9">
        <v>5.9136205669867499E-89</v>
      </c>
      <c r="H65" t="b">
        <v>1</v>
      </c>
      <c r="I65" t="s">
        <v>36</v>
      </c>
      <c r="J65" t="s">
        <v>42</v>
      </c>
      <c r="L65" t="s">
        <v>160</v>
      </c>
      <c r="M65">
        <v>83.113344450074806</v>
      </c>
      <c r="N65">
        <v>-2.6449486518279799</v>
      </c>
      <c r="O65">
        <v>0.50733237882486404</v>
      </c>
      <c r="P65">
        <v>-5.2134434193900399</v>
      </c>
      <c r="Q65" s="9">
        <v>1.8536708700104301E-7</v>
      </c>
      <c r="R65">
        <v>2.7314553219938301E-4</v>
      </c>
      <c r="S65" t="b">
        <v>1</v>
      </c>
      <c r="T65" t="s">
        <v>36</v>
      </c>
      <c r="U65" t="s">
        <v>161</v>
      </c>
    </row>
    <row r="66" spans="1:21" x14ac:dyDescent="0.3">
      <c r="A66" t="s">
        <v>45</v>
      </c>
      <c r="B66">
        <v>1589.2877298009</v>
      </c>
      <c r="C66">
        <v>-3.2417492307173399</v>
      </c>
      <c r="D66">
        <v>0.16088090203232699</v>
      </c>
      <c r="E66">
        <v>-20.149994124634901</v>
      </c>
      <c r="F66" s="9">
        <v>2.6914591279715798E-90</v>
      </c>
      <c r="G66" s="9">
        <v>3.1180553997550698E-87</v>
      </c>
      <c r="H66" t="b">
        <v>1</v>
      </c>
      <c r="I66" t="s">
        <v>36</v>
      </c>
      <c r="J66" t="s">
        <v>46</v>
      </c>
      <c r="L66" t="s">
        <v>73</v>
      </c>
      <c r="M66">
        <v>162.35089269742599</v>
      </c>
      <c r="N66">
        <v>-2.9330073438845501</v>
      </c>
      <c r="O66">
        <v>0.41924720224559398</v>
      </c>
      <c r="P66">
        <v>-6.9958900814951699</v>
      </c>
      <c r="Q66" s="9">
        <v>2.6358013068793801E-12</v>
      </c>
      <c r="R66" s="9">
        <v>6.3114262293226796E-9</v>
      </c>
      <c r="S66" t="b">
        <v>1</v>
      </c>
      <c r="T66" t="s">
        <v>36</v>
      </c>
      <c r="U66" t="s">
        <v>74</v>
      </c>
    </row>
    <row r="67" spans="1:21" x14ac:dyDescent="0.3">
      <c r="A67" t="s">
        <v>57</v>
      </c>
      <c r="B67">
        <v>211.63113864745901</v>
      </c>
      <c r="C67">
        <v>-3.45414558617842</v>
      </c>
      <c r="D67">
        <v>0.28441416732539299</v>
      </c>
      <c r="E67">
        <v>-12.144773302472601</v>
      </c>
      <c r="F67" s="9">
        <v>6.1151849255910199E-34</v>
      </c>
      <c r="G67" s="9">
        <v>4.04825242074126E-31</v>
      </c>
      <c r="H67" t="b">
        <v>1</v>
      </c>
      <c r="I67" t="s">
        <v>36</v>
      </c>
      <c r="J67" t="s">
        <v>58</v>
      </c>
      <c r="L67" t="s">
        <v>63</v>
      </c>
      <c r="M67">
        <v>124.524404849899</v>
      </c>
      <c r="N67">
        <v>-4.0316873671722799</v>
      </c>
      <c r="O67">
        <v>0.53410443598378698</v>
      </c>
      <c r="P67">
        <v>-7.5485000601917198</v>
      </c>
      <c r="Q67" s="9">
        <v>4.40299507110151E-14</v>
      </c>
      <c r="R67" s="9">
        <v>1.20491105117172E-10</v>
      </c>
      <c r="S67" t="b">
        <v>1</v>
      </c>
      <c r="T67" t="s">
        <v>36</v>
      </c>
      <c r="U67" t="s">
        <v>64</v>
      </c>
    </row>
    <row r="68" spans="1:21" x14ac:dyDescent="0.3">
      <c r="A68" t="s">
        <v>90</v>
      </c>
      <c r="B68">
        <v>264.90587209847598</v>
      </c>
      <c r="C68">
        <v>-4.0832544601112604</v>
      </c>
      <c r="D68">
        <v>0.26990230472684401</v>
      </c>
      <c r="E68">
        <v>-15.1286387281641</v>
      </c>
      <c r="F68" s="9">
        <v>1.0484170942191701E-51</v>
      </c>
      <c r="G68" s="9">
        <v>9.7167296292232497E-49</v>
      </c>
      <c r="H68" t="b">
        <v>1</v>
      </c>
      <c r="I68" t="s">
        <v>36</v>
      </c>
      <c r="J68" t="s">
        <v>163</v>
      </c>
      <c r="L68" t="s">
        <v>65</v>
      </c>
      <c r="M68">
        <v>130.52110607390799</v>
      </c>
      <c r="N68">
        <v>-4.0866705087308004</v>
      </c>
      <c r="O68">
        <v>0.469729810543904</v>
      </c>
      <c r="P68">
        <v>-8.7000450407837704</v>
      </c>
      <c r="Q68" s="9">
        <v>3.31752473850254E-18</v>
      </c>
      <c r="R68" s="9">
        <v>1.27101007781509E-14</v>
      </c>
      <c r="S68" t="b">
        <v>1</v>
      </c>
      <c r="T68" t="s">
        <v>36</v>
      </c>
      <c r="U68" t="s">
        <v>66</v>
      </c>
    </row>
    <row r="69" spans="1:21" x14ac:dyDescent="0.3">
      <c r="A69" t="s">
        <v>49</v>
      </c>
      <c r="B69">
        <v>1279.4453959049699</v>
      </c>
      <c r="C69">
        <v>-4.50780818669487</v>
      </c>
      <c r="D69">
        <v>0.168410988340011</v>
      </c>
      <c r="E69">
        <v>-26.766710599630802</v>
      </c>
      <c r="F69" s="9">
        <v>7.8908612351085598E-158</v>
      </c>
      <c r="G69" s="9">
        <v>3.6566250963493102E-154</v>
      </c>
      <c r="H69" t="b">
        <v>1</v>
      </c>
      <c r="I69" t="s">
        <v>36</v>
      </c>
      <c r="J69" t="s">
        <v>50</v>
      </c>
      <c r="L69" t="s">
        <v>445</v>
      </c>
      <c r="M69">
        <v>39862.196131921803</v>
      </c>
      <c r="N69">
        <v>-4.0976965134396002</v>
      </c>
      <c r="O69">
        <v>0.36313705238279698</v>
      </c>
      <c r="P69">
        <v>-11.2841597588341</v>
      </c>
      <c r="Q69" s="9">
        <v>1.5713588022364901E-29</v>
      </c>
      <c r="R69" s="9">
        <v>1.50504746078211E-25</v>
      </c>
      <c r="S69" t="b">
        <v>1</v>
      </c>
      <c r="T69" t="s">
        <v>36</v>
      </c>
      <c r="U69" t="s">
        <v>446</v>
      </c>
    </row>
    <row r="70" spans="1:21" x14ac:dyDescent="0.3">
      <c r="A70" t="s">
        <v>32</v>
      </c>
      <c r="B70">
        <v>50.445358759913901</v>
      </c>
      <c r="C70">
        <v>-4.8541596241480196</v>
      </c>
      <c r="D70">
        <v>0.63439856517708804</v>
      </c>
      <c r="E70">
        <v>-7.6515930057203301</v>
      </c>
      <c r="F70" s="9">
        <v>1.9850466059244E-14</v>
      </c>
      <c r="G70" s="9">
        <v>7.6655883098780702E-12</v>
      </c>
      <c r="H70" t="b">
        <v>1</v>
      </c>
      <c r="I70" t="s">
        <v>36</v>
      </c>
      <c r="J70" t="s">
        <v>33</v>
      </c>
      <c r="L70" t="s">
        <v>55</v>
      </c>
      <c r="M70">
        <v>1038.6012291720699</v>
      </c>
      <c r="N70">
        <v>-4.1095317668478897</v>
      </c>
      <c r="O70">
        <v>0.37751053146888702</v>
      </c>
      <c r="P70">
        <v>-10.8858731724855</v>
      </c>
      <c r="Q70" s="9">
        <v>1.3460242632176E-27</v>
      </c>
      <c r="R70" s="9">
        <v>8.5948135953988006E-24</v>
      </c>
      <c r="S70" t="b">
        <v>1</v>
      </c>
      <c r="T70" t="s">
        <v>36</v>
      </c>
      <c r="U70" t="s">
        <v>56</v>
      </c>
    </row>
    <row r="71" spans="1:21" x14ac:dyDescent="0.3">
      <c r="A71" t="s">
        <v>441</v>
      </c>
      <c r="B71">
        <v>186.50299567799399</v>
      </c>
      <c r="C71">
        <v>-4.8878038389960397</v>
      </c>
      <c r="D71">
        <v>0.34596331322637403</v>
      </c>
      <c r="E71">
        <v>-14.1280987091189</v>
      </c>
      <c r="F71" s="9">
        <v>2.5493462272101199E-45</v>
      </c>
      <c r="G71" s="9">
        <v>1.9689450694819501E-42</v>
      </c>
      <c r="H71" t="b">
        <v>1</v>
      </c>
      <c r="I71" t="s">
        <v>36</v>
      </c>
      <c r="J71" t="s">
        <v>442</v>
      </c>
      <c r="L71" t="s">
        <v>447</v>
      </c>
      <c r="M71">
        <v>40830.617316371303</v>
      </c>
      <c r="N71">
        <v>-4.2034893139876104</v>
      </c>
      <c r="O71">
        <v>0.34501834795131497</v>
      </c>
      <c r="P71">
        <v>-12.183379054904</v>
      </c>
      <c r="Q71" s="9">
        <v>3.8115634527047501E-34</v>
      </c>
      <c r="R71" s="9">
        <v>7.3014309500012298E-30</v>
      </c>
      <c r="S71" t="b">
        <v>1</v>
      </c>
      <c r="T71" t="s">
        <v>36</v>
      </c>
      <c r="U71" t="s">
        <v>448</v>
      </c>
    </row>
    <row r="72" spans="1:21" x14ac:dyDescent="0.3">
      <c r="A72" t="s">
        <v>443</v>
      </c>
      <c r="B72">
        <v>624.08041074135497</v>
      </c>
      <c r="C72">
        <v>-5.1043084049379202</v>
      </c>
      <c r="D72">
        <v>0.22129499488662499</v>
      </c>
      <c r="E72">
        <v>-23.0656296928586</v>
      </c>
      <c r="F72" s="9">
        <v>1.02512389734739E-117</v>
      </c>
      <c r="G72" s="9">
        <v>2.37521207015391E-114</v>
      </c>
      <c r="H72" t="b">
        <v>1</v>
      </c>
      <c r="I72" t="s">
        <v>36</v>
      </c>
      <c r="J72" t="s">
        <v>444</v>
      </c>
      <c r="L72" t="s">
        <v>59</v>
      </c>
      <c r="M72">
        <v>116.096066584561</v>
      </c>
      <c r="N72">
        <v>-4.3757496572621699</v>
      </c>
      <c r="O72">
        <v>0.51620294732527605</v>
      </c>
      <c r="P72">
        <v>-8.4768009945221596</v>
      </c>
      <c r="Q72" s="9">
        <v>2.3147038034344399E-17</v>
      </c>
      <c r="R72" s="9">
        <v>7.3900776764316898E-14</v>
      </c>
      <c r="S72" t="b">
        <v>1</v>
      </c>
      <c r="T72" t="s">
        <v>36</v>
      </c>
      <c r="U72" t="s">
        <v>60</v>
      </c>
    </row>
    <row r="73" spans="1:21" x14ac:dyDescent="0.3">
      <c r="A73" t="s">
        <v>88</v>
      </c>
      <c r="B73">
        <v>24.6019593773499</v>
      </c>
      <c r="C73">
        <v>-5.1221118627574302</v>
      </c>
      <c r="D73">
        <v>0.97078618524267601</v>
      </c>
      <c r="E73">
        <v>-5.2762512905733399</v>
      </c>
      <c r="F73" s="9">
        <v>1.3185325360075899E-7</v>
      </c>
      <c r="G73">
        <v>3.5941645716818502E-5</v>
      </c>
      <c r="H73" t="b">
        <v>1</v>
      </c>
      <c r="I73" t="s">
        <v>36</v>
      </c>
      <c r="J73" t="s">
        <v>89</v>
      </c>
      <c r="L73" t="s">
        <v>51</v>
      </c>
      <c r="M73">
        <v>124.385547731933</v>
      </c>
      <c r="N73">
        <v>-4.9466274056575497</v>
      </c>
      <c r="O73">
        <v>0.53838728022401905</v>
      </c>
      <c r="P73">
        <v>-9.1878608343036898</v>
      </c>
      <c r="Q73" s="9">
        <v>4.0073088830334402E-20</v>
      </c>
      <c r="R73" s="9">
        <v>1.91910022408471E-16</v>
      </c>
      <c r="S73" t="b">
        <v>1</v>
      </c>
      <c r="T73" t="s">
        <v>36</v>
      </c>
      <c r="U73" t="s">
        <v>52</v>
      </c>
    </row>
    <row r="74" spans="1:21" x14ac:dyDescent="0.3">
      <c r="A74" t="s">
        <v>115</v>
      </c>
      <c r="B74">
        <v>38.859135679093498</v>
      </c>
      <c r="C74">
        <v>-5.2127288965740401</v>
      </c>
      <c r="D74">
        <v>0.77715725310331696</v>
      </c>
      <c r="E74">
        <v>-6.7074313155526104</v>
      </c>
      <c r="F74" s="9">
        <v>1.9808014044754799E-11</v>
      </c>
      <c r="G74" s="9">
        <v>6.5564526488138499E-9</v>
      </c>
      <c r="H74" t="b">
        <v>1</v>
      </c>
      <c r="I74" t="s">
        <v>36</v>
      </c>
      <c r="J74" t="s">
        <v>91</v>
      </c>
      <c r="Q74" s="9"/>
    </row>
    <row r="75" spans="1:21" x14ac:dyDescent="0.3">
      <c r="A75" t="s">
        <v>92</v>
      </c>
      <c r="B75">
        <v>130.72040324515501</v>
      </c>
      <c r="C75">
        <v>-5.7660445910303704</v>
      </c>
      <c r="D75">
        <v>0.48350221798020399</v>
      </c>
      <c r="E75">
        <v>-11.925580435013501</v>
      </c>
      <c r="F75" s="9">
        <v>8.7075005014127703E-33</v>
      </c>
      <c r="G75" s="9">
        <v>5.0438196654433502E-30</v>
      </c>
      <c r="H75" t="b">
        <v>1</v>
      </c>
      <c r="I75" t="s">
        <v>36</v>
      </c>
      <c r="J75" t="s">
        <v>93</v>
      </c>
      <c r="Q75" s="9"/>
    </row>
    <row r="78" spans="1:21" x14ac:dyDescent="0.3">
      <c r="A78" s="18" t="s">
        <v>159</v>
      </c>
      <c r="B78" s="18"/>
      <c r="C78" s="18"/>
      <c r="D78" s="18"/>
      <c r="E78" s="18"/>
      <c r="F78" s="18"/>
      <c r="G78" s="18"/>
      <c r="H78" s="18"/>
      <c r="I78" s="18"/>
      <c r="J78" s="18"/>
      <c r="L78" s="18" t="s">
        <v>159</v>
      </c>
      <c r="M78" s="18"/>
      <c r="N78" s="18"/>
      <c r="O78" s="18"/>
      <c r="P78" s="18"/>
      <c r="Q78" s="18"/>
      <c r="R78" s="18"/>
      <c r="S78" s="18"/>
      <c r="T78" s="18"/>
      <c r="U78" s="18"/>
    </row>
    <row r="79" spans="1:21" x14ac:dyDescent="0.3">
      <c r="A79" s="8" t="s">
        <v>19</v>
      </c>
      <c r="B79" s="8" t="s">
        <v>20</v>
      </c>
      <c r="C79" s="8" t="s">
        <v>21</v>
      </c>
      <c r="D79" s="8" t="s">
        <v>22</v>
      </c>
      <c r="E79" s="8" t="s">
        <v>23</v>
      </c>
      <c r="F79" s="8" t="s">
        <v>24</v>
      </c>
      <c r="G79" s="8" t="s">
        <v>25</v>
      </c>
      <c r="H79" s="8" t="s">
        <v>26</v>
      </c>
      <c r="I79" s="8" t="s">
        <v>27</v>
      </c>
      <c r="J79" s="8" t="s">
        <v>28</v>
      </c>
      <c r="L79" s="8" t="s">
        <v>29</v>
      </c>
      <c r="M79" s="8" t="s">
        <v>30</v>
      </c>
      <c r="N79" s="8" t="s">
        <v>21</v>
      </c>
      <c r="O79" s="8" t="s">
        <v>22</v>
      </c>
      <c r="P79" s="8" t="s">
        <v>23</v>
      </c>
      <c r="Q79" s="8" t="s">
        <v>24</v>
      </c>
      <c r="R79" s="8" t="s">
        <v>25</v>
      </c>
      <c r="S79" s="8" t="s">
        <v>26</v>
      </c>
      <c r="T79" s="8" t="s">
        <v>27</v>
      </c>
      <c r="U79" s="8" t="s">
        <v>28</v>
      </c>
    </row>
    <row r="80" spans="1:21" x14ac:dyDescent="0.3">
      <c r="A80" t="s">
        <v>421</v>
      </c>
      <c r="B80">
        <v>9.9326195062016307</v>
      </c>
      <c r="C80">
        <v>6.2617544818610797</v>
      </c>
      <c r="D80">
        <v>1.56889803624361</v>
      </c>
      <c r="E80">
        <v>3.9911800111965898</v>
      </c>
      <c r="F80">
        <v>6.5745352295171403E-5</v>
      </c>
      <c r="G80">
        <v>6.6190100266579899E-3</v>
      </c>
      <c r="H80" t="b">
        <v>1</v>
      </c>
      <c r="I80" t="s">
        <v>31</v>
      </c>
      <c r="J80" t="s">
        <v>422</v>
      </c>
      <c r="L80" t="s">
        <v>349</v>
      </c>
      <c r="M80">
        <v>27.900592932385901</v>
      </c>
      <c r="N80">
        <v>7.7337029708339804</v>
      </c>
      <c r="O80">
        <v>1.5741743539258599</v>
      </c>
      <c r="P80">
        <v>4.9128630202536296</v>
      </c>
      <c r="Q80" s="9">
        <v>8.9755986829052997E-7</v>
      </c>
      <c r="R80">
        <v>4.7843680812669799E-4</v>
      </c>
      <c r="S80" t="b">
        <v>1</v>
      </c>
      <c r="T80" t="s">
        <v>31</v>
      </c>
      <c r="U80" t="s">
        <v>350</v>
      </c>
    </row>
    <row r="81" spans="1:21" x14ac:dyDescent="0.3">
      <c r="A81" t="s">
        <v>415</v>
      </c>
      <c r="B81">
        <v>7.9227526655996598</v>
      </c>
      <c r="C81">
        <v>5.93448334205035</v>
      </c>
      <c r="D81">
        <v>1.6129990458906101</v>
      </c>
      <c r="E81">
        <v>3.6791610988050198</v>
      </c>
      <c r="F81">
        <v>2.3400242301091701E-4</v>
      </c>
      <c r="G81">
        <v>2.0024757349159199E-2</v>
      </c>
      <c r="H81" t="b">
        <v>1</v>
      </c>
      <c r="I81" t="s">
        <v>31</v>
      </c>
      <c r="J81" t="s">
        <v>416</v>
      </c>
      <c r="L81" t="s">
        <v>85</v>
      </c>
      <c r="M81">
        <v>409.94854920837298</v>
      </c>
      <c r="N81">
        <v>2.5451493917285601</v>
      </c>
      <c r="O81">
        <v>0.27834887159482002</v>
      </c>
      <c r="P81">
        <v>9.1437388524190801</v>
      </c>
      <c r="Q81" s="9">
        <v>6.0329651454723503E-20</v>
      </c>
      <c r="R81" s="9">
        <v>8.5755247895586398E-17</v>
      </c>
      <c r="S81" t="b">
        <v>1</v>
      </c>
      <c r="T81" t="s">
        <v>31</v>
      </c>
      <c r="U81" t="s">
        <v>86</v>
      </c>
    </row>
    <row r="82" spans="1:21" x14ac:dyDescent="0.3">
      <c r="A82" t="s">
        <v>208</v>
      </c>
      <c r="B82">
        <v>28.980785413957701</v>
      </c>
      <c r="C82">
        <v>3.9572614507644701</v>
      </c>
      <c r="D82">
        <v>0.74133181193856301</v>
      </c>
      <c r="E82">
        <v>5.3380434874585196</v>
      </c>
      <c r="F82" s="9">
        <v>9.3954926710693299E-8</v>
      </c>
      <c r="G82">
        <v>1.34003214221126E-5</v>
      </c>
      <c r="H82" t="b">
        <v>1</v>
      </c>
      <c r="I82" t="s">
        <v>31</v>
      </c>
      <c r="J82" t="s">
        <v>209</v>
      </c>
      <c r="L82" t="s">
        <v>108</v>
      </c>
      <c r="M82">
        <v>132.51913730952899</v>
      </c>
      <c r="N82">
        <v>2.3888349487918901</v>
      </c>
      <c r="O82">
        <v>0.376305068056148</v>
      </c>
      <c r="P82">
        <v>6.34813387215784</v>
      </c>
      <c r="Q82" s="9">
        <v>2.17942394849868E-10</v>
      </c>
      <c r="R82" s="9">
        <v>1.8045626018997901E-7</v>
      </c>
      <c r="S82" t="b">
        <v>1</v>
      </c>
      <c r="T82" t="s">
        <v>31</v>
      </c>
      <c r="U82" t="s">
        <v>109</v>
      </c>
    </row>
    <row r="83" spans="1:21" x14ac:dyDescent="0.3">
      <c r="A83" t="s">
        <v>216</v>
      </c>
      <c r="B83">
        <v>15.22208007381</v>
      </c>
      <c r="C83">
        <v>3.7433075692125</v>
      </c>
      <c r="D83">
        <v>0.95788948481040004</v>
      </c>
      <c r="E83">
        <v>3.9078699876880201</v>
      </c>
      <c r="F83">
        <v>9.31133860078203E-5</v>
      </c>
      <c r="G83">
        <v>8.8535311195769208E-3</v>
      </c>
      <c r="H83" t="b">
        <v>1</v>
      </c>
      <c r="I83" t="s">
        <v>31</v>
      </c>
      <c r="J83" t="s">
        <v>217</v>
      </c>
      <c r="L83" t="s">
        <v>112</v>
      </c>
      <c r="M83">
        <v>132.88269434346799</v>
      </c>
      <c r="N83">
        <v>2.2752265977713302</v>
      </c>
      <c r="O83">
        <v>0.358712732399038</v>
      </c>
      <c r="P83">
        <v>6.3427539428411599</v>
      </c>
      <c r="Q83" s="9">
        <v>2.2569375150783001E-10</v>
      </c>
      <c r="R83" s="9">
        <v>1.8045626018997901E-7</v>
      </c>
      <c r="S83" t="b">
        <v>1</v>
      </c>
      <c r="T83" t="s">
        <v>31</v>
      </c>
      <c r="U83" t="s">
        <v>113</v>
      </c>
    </row>
    <row r="84" spans="1:21" x14ac:dyDescent="0.3">
      <c r="A84" t="s">
        <v>212</v>
      </c>
      <c r="B84">
        <v>14.473327042871199</v>
      </c>
      <c r="C84">
        <v>3.67599521600336</v>
      </c>
      <c r="D84">
        <v>0.99009070895010298</v>
      </c>
      <c r="E84">
        <v>3.71278629601666</v>
      </c>
      <c r="F84">
        <v>2.0498996955001299E-4</v>
      </c>
      <c r="G84">
        <v>1.8694955744345799E-2</v>
      </c>
      <c r="H84" t="b">
        <v>1</v>
      </c>
      <c r="I84" t="s">
        <v>31</v>
      </c>
      <c r="J84" t="s">
        <v>213</v>
      </c>
      <c r="L84" t="s">
        <v>83</v>
      </c>
      <c r="M84">
        <v>355.11330569571498</v>
      </c>
      <c r="N84">
        <v>2.1894587976563602</v>
      </c>
      <c r="O84">
        <v>0.24646282578148501</v>
      </c>
      <c r="P84">
        <v>8.8835255000993492</v>
      </c>
      <c r="Q84" s="9">
        <v>6.4774123046122098E-19</v>
      </c>
      <c r="R84" s="9">
        <v>8.2865535612904E-16</v>
      </c>
      <c r="S84" t="b">
        <v>1</v>
      </c>
      <c r="T84" t="s">
        <v>31</v>
      </c>
      <c r="U84" t="s">
        <v>84</v>
      </c>
    </row>
    <row r="85" spans="1:21" x14ac:dyDescent="0.3">
      <c r="A85" t="s">
        <v>429</v>
      </c>
      <c r="B85">
        <v>13.277685239403899</v>
      </c>
      <c r="C85">
        <v>3.54171753320795</v>
      </c>
      <c r="D85">
        <v>1.0045653677095701</v>
      </c>
      <c r="E85">
        <v>3.5256217734074999</v>
      </c>
      <c r="F85">
        <v>4.2248988999505298E-4</v>
      </c>
      <c r="G85">
        <v>3.0769848796873799E-2</v>
      </c>
      <c r="H85" t="b">
        <v>1</v>
      </c>
      <c r="I85" t="s">
        <v>31</v>
      </c>
      <c r="J85" t="s">
        <v>430</v>
      </c>
      <c r="L85" t="s">
        <v>75</v>
      </c>
      <c r="M85">
        <v>461.87738035930897</v>
      </c>
      <c r="N85">
        <v>2.1287507958079002</v>
      </c>
      <c r="O85">
        <v>0.27087248091325</v>
      </c>
      <c r="P85">
        <v>7.8588669791438299</v>
      </c>
      <c r="Q85" s="9">
        <v>3.8762360480076497E-15</v>
      </c>
      <c r="R85" s="9">
        <v>4.1323906468468302E-12</v>
      </c>
      <c r="S85" t="b">
        <v>1</v>
      </c>
      <c r="T85" t="s">
        <v>31</v>
      </c>
      <c r="U85" t="s">
        <v>76</v>
      </c>
    </row>
    <row r="86" spans="1:21" x14ac:dyDescent="0.3">
      <c r="A86" t="s">
        <v>433</v>
      </c>
      <c r="B86">
        <v>13.0591134804981</v>
      </c>
      <c r="C86">
        <v>3.5161666888078802</v>
      </c>
      <c r="D86">
        <v>0.99509029986615805</v>
      </c>
      <c r="E86">
        <v>3.5335151888032801</v>
      </c>
      <c r="F86">
        <v>4.1007252671193702E-4</v>
      </c>
      <c r="G86">
        <v>3.0689783258409101E-2</v>
      </c>
      <c r="H86" t="b">
        <v>1</v>
      </c>
      <c r="I86" t="s">
        <v>31</v>
      </c>
      <c r="J86" t="s">
        <v>434</v>
      </c>
      <c r="L86" t="s">
        <v>81</v>
      </c>
      <c r="M86">
        <v>459.67020718003602</v>
      </c>
      <c r="N86">
        <v>2.07486453845436</v>
      </c>
      <c r="O86">
        <v>0.41350644367824402</v>
      </c>
      <c r="P86">
        <v>5.0177320575658202</v>
      </c>
      <c r="Q86" s="9">
        <v>5.2285028123764998E-7</v>
      </c>
      <c r="R86">
        <v>3.0403743853969301E-4</v>
      </c>
      <c r="S86" t="b">
        <v>1</v>
      </c>
      <c r="T86" t="s">
        <v>31</v>
      </c>
      <c r="U86" t="s">
        <v>82</v>
      </c>
    </row>
    <row r="87" spans="1:21" x14ac:dyDescent="0.3">
      <c r="A87" t="s">
        <v>61</v>
      </c>
      <c r="B87">
        <v>404.921691852582</v>
      </c>
      <c r="C87">
        <v>2.6052152241215198</v>
      </c>
      <c r="D87">
        <v>0.37063821202566</v>
      </c>
      <c r="E87">
        <v>7.0289979273404102</v>
      </c>
      <c r="F87" s="9">
        <v>2.0802206872713199E-12</v>
      </c>
      <c r="G87" s="9">
        <v>3.9558863402942902E-10</v>
      </c>
      <c r="H87" t="b">
        <v>1</v>
      </c>
      <c r="I87" t="s">
        <v>31</v>
      </c>
      <c r="J87" t="s">
        <v>62</v>
      </c>
      <c r="L87" t="s">
        <v>79</v>
      </c>
      <c r="M87">
        <v>363.63922138967598</v>
      </c>
      <c r="N87">
        <v>2.0082354347822098</v>
      </c>
      <c r="O87">
        <v>0.24154434989985901</v>
      </c>
      <c r="P87">
        <v>8.3141478391641108</v>
      </c>
      <c r="Q87" s="9">
        <v>9.2413890626626295E-17</v>
      </c>
      <c r="R87" s="9">
        <v>1.07477354798766E-13</v>
      </c>
      <c r="S87" t="b">
        <v>1</v>
      </c>
      <c r="T87" t="s">
        <v>31</v>
      </c>
      <c r="U87" t="s">
        <v>80</v>
      </c>
    </row>
    <row r="88" spans="1:21" x14ac:dyDescent="0.3">
      <c r="A88" t="s">
        <v>397</v>
      </c>
      <c r="B88">
        <v>28.8953199550809</v>
      </c>
      <c r="C88">
        <v>2.2660740498814098</v>
      </c>
      <c r="D88">
        <v>0.52030882133775802</v>
      </c>
      <c r="E88">
        <v>4.3552481852126697</v>
      </c>
      <c r="F88">
        <v>1.3291623615317401E-5</v>
      </c>
      <c r="G88">
        <v>1.5165742545077199E-3</v>
      </c>
      <c r="H88" t="b">
        <v>1</v>
      </c>
      <c r="I88" t="s">
        <v>31</v>
      </c>
      <c r="J88" t="s">
        <v>398</v>
      </c>
      <c r="L88" t="s">
        <v>100</v>
      </c>
      <c r="M88">
        <v>184.173626397806</v>
      </c>
      <c r="N88">
        <v>1.6393836333821099</v>
      </c>
      <c r="O88">
        <v>0.31321596804334501</v>
      </c>
      <c r="P88">
        <v>5.2340359389187903</v>
      </c>
      <c r="Q88" s="9">
        <v>1.65848183953544E-7</v>
      </c>
      <c r="R88">
        <v>1.11668200911458E-4</v>
      </c>
      <c r="S88" t="b">
        <v>1</v>
      </c>
      <c r="T88" t="s">
        <v>31</v>
      </c>
      <c r="U88" t="s">
        <v>101</v>
      </c>
    </row>
    <row r="89" spans="1:21" x14ac:dyDescent="0.3">
      <c r="A89" t="s">
        <v>218</v>
      </c>
      <c r="B89">
        <v>26.5578069996522</v>
      </c>
      <c r="C89">
        <v>2.2614895350201198</v>
      </c>
      <c r="D89">
        <v>0.55550292951161595</v>
      </c>
      <c r="E89">
        <v>4.07106680248899</v>
      </c>
      <c r="F89">
        <v>4.6798325419753503E-5</v>
      </c>
      <c r="G89">
        <v>5.0059583722442498E-3</v>
      </c>
      <c r="H89" t="b">
        <v>1</v>
      </c>
      <c r="I89" t="s">
        <v>31</v>
      </c>
      <c r="J89" t="s">
        <v>219</v>
      </c>
      <c r="L89" t="s">
        <v>77</v>
      </c>
      <c r="M89">
        <v>301.37828288563702</v>
      </c>
      <c r="N89">
        <v>1.4069441856279901</v>
      </c>
      <c r="O89">
        <v>0.25911386839279799</v>
      </c>
      <c r="P89">
        <v>5.4298297283538801</v>
      </c>
      <c r="Q89" s="9">
        <v>5.6407844051406603E-8</v>
      </c>
      <c r="R89">
        <v>4.0090308274980302E-5</v>
      </c>
      <c r="S89" t="b">
        <v>1</v>
      </c>
      <c r="T89" t="s">
        <v>31</v>
      </c>
      <c r="U89" t="s">
        <v>78</v>
      </c>
    </row>
    <row r="90" spans="1:21" x14ac:dyDescent="0.3">
      <c r="A90" t="s">
        <v>98</v>
      </c>
      <c r="B90">
        <v>183.291761374798</v>
      </c>
      <c r="C90">
        <v>1.67332108690189</v>
      </c>
      <c r="D90">
        <v>0.22324898306284599</v>
      </c>
      <c r="E90">
        <v>7.4953133669184098</v>
      </c>
      <c r="F90" s="9">
        <v>6.6140153850242905E-14</v>
      </c>
      <c r="G90" s="9">
        <v>1.33175145076107E-11</v>
      </c>
      <c r="H90" t="b">
        <v>1</v>
      </c>
      <c r="I90" t="s">
        <v>31</v>
      </c>
      <c r="J90" t="s">
        <v>99</v>
      </c>
      <c r="L90" t="s">
        <v>249</v>
      </c>
      <c r="M90">
        <v>152.84386522375999</v>
      </c>
      <c r="N90">
        <v>1.3216369940695201</v>
      </c>
      <c r="O90">
        <v>0.31798108076964898</v>
      </c>
      <c r="P90">
        <v>4.1563384553275702</v>
      </c>
      <c r="Q90">
        <v>3.2338864550124099E-5</v>
      </c>
      <c r="R90">
        <v>1.4775396221062E-2</v>
      </c>
      <c r="S90" t="b">
        <v>1</v>
      </c>
      <c r="T90" t="s">
        <v>31</v>
      </c>
      <c r="U90" t="s">
        <v>250</v>
      </c>
    </row>
    <row r="91" spans="1:21" x14ac:dyDescent="0.3">
      <c r="A91" t="s">
        <v>359</v>
      </c>
      <c r="B91">
        <v>30.4260195042222</v>
      </c>
      <c r="C91">
        <v>1.64420922792582</v>
      </c>
      <c r="D91">
        <v>0.46312273157682399</v>
      </c>
      <c r="E91">
        <v>3.5502667345385399</v>
      </c>
      <c r="F91">
        <v>3.8484101565051699E-4</v>
      </c>
      <c r="G91">
        <v>2.99388817402663E-2</v>
      </c>
      <c r="H91" t="b">
        <v>1</v>
      </c>
      <c r="I91" t="s">
        <v>31</v>
      </c>
      <c r="J91" t="s">
        <v>360</v>
      </c>
      <c r="L91" t="s">
        <v>453</v>
      </c>
      <c r="M91">
        <v>6915.1099254630499</v>
      </c>
      <c r="N91">
        <v>1.18239061007628</v>
      </c>
      <c r="O91">
        <v>0.17412465556081499</v>
      </c>
      <c r="P91">
        <v>6.7904835548307396</v>
      </c>
      <c r="Q91" s="9">
        <v>1.11758317170266E-11</v>
      </c>
      <c r="R91" s="9">
        <v>1.0997878088917E-8</v>
      </c>
      <c r="S91" t="b">
        <v>1</v>
      </c>
      <c r="T91" t="s">
        <v>31</v>
      </c>
      <c r="U91" t="s">
        <v>454</v>
      </c>
    </row>
    <row r="92" spans="1:21" x14ac:dyDescent="0.3">
      <c r="A92" t="s">
        <v>104</v>
      </c>
      <c r="B92">
        <v>296.113575357625</v>
      </c>
      <c r="C92">
        <v>1.44359847721159</v>
      </c>
      <c r="D92">
        <v>0.19120067491567599</v>
      </c>
      <c r="E92">
        <v>7.5501745893326797</v>
      </c>
      <c r="F92" s="9">
        <v>4.3467515144825102E-14</v>
      </c>
      <c r="G92" s="9">
        <v>9.2993315212960199E-12</v>
      </c>
      <c r="H92" t="b">
        <v>1</v>
      </c>
      <c r="I92" t="s">
        <v>31</v>
      </c>
      <c r="J92" t="s">
        <v>105</v>
      </c>
      <c r="L92" t="s">
        <v>47</v>
      </c>
      <c r="M92">
        <v>898.06545777061797</v>
      </c>
      <c r="N92">
        <v>-0.82714659155164705</v>
      </c>
      <c r="O92">
        <v>0.19716369823159699</v>
      </c>
      <c r="P92">
        <v>-4.1952276152785801</v>
      </c>
      <c r="Q92">
        <v>2.7259770078721501E-5</v>
      </c>
      <c r="R92">
        <v>1.2916082911743801E-2</v>
      </c>
      <c r="S92" t="b">
        <v>1</v>
      </c>
      <c r="T92" t="s">
        <v>36</v>
      </c>
      <c r="U92" t="s">
        <v>48</v>
      </c>
    </row>
    <row r="93" spans="1:21" x14ac:dyDescent="0.3">
      <c r="A93" t="s">
        <v>337</v>
      </c>
      <c r="B93">
        <v>33.865369960707199</v>
      </c>
      <c r="C93">
        <v>1.43516625671736</v>
      </c>
      <c r="D93">
        <v>0.42321118970592803</v>
      </c>
      <c r="E93">
        <v>3.3911349501760499</v>
      </c>
      <c r="F93">
        <v>6.9603819301109198E-4</v>
      </c>
      <c r="G93">
        <v>4.86232394832034E-2</v>
      </c>
      <c r="H93" t="b">
        <v>1</v>
      </c>
      <c r="I93" t="s">
        <v>31</v>
      </c>
      <c r="J93" t="s">
        <v>338</v>
      </c>
      <c r="L93" t="s">
        <v>43</v>
      </c>
      <c r="M93">
        <v>901.84808258372095</v>
      </c>
      <c r="N93">
        <v>-0.86932768245125103</v>
      </c>
      <c r="O93">
        <v>0.205643381364957</v>
      </c>
      <c r="P93">
        <v>-4.2273555155585001</v>
      </c>
      <c r="Q93">
        <v>2.36453911926621E-5</v>
      </c>
      <c r="R93">
        <v>1.16344419049125E-2</v>
      </c>
      <c r="S93" t="b">
        <v>1</v>
      </c>
      <c r="T93" t="s">
        <v>36</v>
      </c>
      <c r="U93" t="s">
        <v>44</v>
      </c>
    </row>
    <row r="94" spans="1:21" x14ac:dyDescent="0.3">
      <c r="A94" t="s">
        <v>194</v>
      </c>
      <c r="B94">
        <v>53.352097254383303</v>
      </c>
      <c r="C94">
        <v>1.17446715540066</v>
      </c>
      <c r="D94">
        <v>0.32502567640291102</v>
      </c>
      <c r="E94">
        <v>3.6134596146328999</v>
      </c>
      <c r="F94">
        <v>3.0213843375634998E-4</v>
      </c>
      <c r="G94">
        <v>2.40516246220462E-2</v>
      </c>
      <c r="H94" t="b">
        <v>1</v>
      </c>
      <c r="I94" t="s">
        <v>31</v>
      </c>
      <c r="J94" t="s">
        <v>195</v>
      </c>
      <c r="L94" t="s">
        <v>34</v>
      </c>
      <c r="M94">
        <v>928.77546434454405</v>
      </c>
      <c r="N94">
        <v>-0.89481451894642505</v>
      </c>
      <c r="O94">
        <v>0.19581443415502101</v>
      </c>
      <c r="P94">
        <v>-4.5697066347929303</v>
      </c>
      <c r="Q94">
        <v>4.8840740460582704E-6</v>
      </c>
      <c r="R94">
        <v>2.4992783708489398E-3</v>
      </c>
      <c r="S94" t="b">
        <v>1</v>
      </c>
      <c r="T94" t="s">
        <v>36</v>
      </c>
      <c r="U94" t="s">
        <v>35</v>
      </c>
    </row>
    <row r="95" spans="1:21" x14ac:dyDescent="0.3">
      <c r="A95" t="s">
        <v>151</v>
      </c>
      <c r="B95">
        <v>212.49577446440799</v>
      </c>
      <c r="C95">
        <v>0.89321113416549103</v>
      </c>
      <c r="D95">
        <v>0.20199030779181301</v>
      </c>
      <c r="E95">
        <v>4.4220494732158402</v>
      </c>
      <c r="F95">
        <v>9.7769061857016103E-6</v>
      </c>
      <c r="G95">
        <v>1.15401206460885E-3</v>
      </c>
      <c r="H95" t="b">
        <v>1</v>
      </c>
      <c r="I95" t="s">
        <v>31</v>
      </c>
      <c r="J95" t="s">
        <v>152</v>
      </c>
      <c r="L95" t="s">
        <v>455</v>
      </c>
      <c r="M95">
        <v>167.62451492046301</v>
      </c>
      <c r="N95">
        <v>-1.1627387404121701</v>
      </c>
      <c r="O95">
        <v>0.30184016107295603</v>
      </c>
      <c r="P95">
        <v>-3.8521671081772801</v>
      </c>
      <c r="Q95">
        <v>1.1707707858765899E-4</v>
      </c>
      <c r="R95">
        <v>4.99255688790642E-2</v>
      </c>
      <c r="S95" t="b">
        <v>1</v>
      </c>
      <c r="T95" t="s">
        <v>36</v>
      </c>
      <c r="U95" t="s">
        <v>456</v>
      </c>
    </row>
    <row r="96" spans="1:21" x14ac:dyDescent="0.3">
      <c r="A96" t="s">
        <v>182</v>
      </c>
      <c r="B96">
        <v>152.13253574274799</v>
      </c>
      <c r="C96">
        <v>0.80189000793338705</v>
      </c>
      <c r="D96">
        <v>0.216871960160022</v>
      </c>
      <c r="E96">
        <v>3.6975273674923299</v>
      </c>
      <c r="F96">
        <v>2.1770975433695999E-4</v>
      </c>
      <c r="G96">
        <v>1.9108217669113199E-2</v>
      </c>
      <c r="H96" t="b">
        <v>1</v>
      </c>
      <c r="I96" t="s">
        <v>31</v>
      </c>
      <c r="J96" t="s">
        <v>183</v>
      </c>
      <c r="L96" t="s">
        <v>439</v>
      </c>
      <c r="M96">
        <v>405.49406262808702</v>
      </c>
      <c r="N96">
        <v>-1.33258273054332</v>
      </c>
      <c r="O96">
        <v>0.22513379157893701</v>
      </c>
      <c r="P96">
        <v>-5.9190702612765698</v>
      </c>
      <c r="Q96" s="9">
        <v>3.23766638532092E-9</v>
      </c>
      <c r="R96">
        <v>2.4364391804359102E-6</v>
      </c>
      <c r="S96" t="b">
        <v>1</v>
      </c>
      <c r="T96" t="s">
        <v>36</v>
      </c>
      <c r="U96" t="s">
        <v>440</v>
      </c>
    </row>
    <row r="97" spans="1:21" x14ac:dyDescent="0.3">
      <c r="A97" t="s">
        <v>133</v>
      </c>
      <c r="B97">
        <v>168.78618055804901</v>
      </c>
      <c r="C97">
        <v>0.71307456419614401</v>
      </c>
      <c r="D97">
        <v>0.205812672676491</v>
      </c>
      <c r="E97">
        <v>3.4646776358470301</v>
      </c>
      <c r="F97">
        <v>5.3086741143383196E-4</v>
      </c>
      <c r="G97">
        <v>3.78574822778752E-2</v>
      </c>
      <c r="H97" t="b">
        <v>1</v>
      </c>
      <c r="I97" t="s">
        <v>31</v>
      </c>
      <c r="J97" t="s">
        <v>134</v>
      </c>
      <c r="L97" t="s">
        <v>449</v>
      </c>
      <c r="M97">
        <v>125.46645655480501</v>
      </c>
      <c r="N97">
        <v>-1.6736371833718999</v>
      </c>
      <c r="O97">
        <v>0.33543879280702898</v>
      </c>
      <c r="P97">
        <v>-4.9893966328894699</v>
      </c>
      <c r="Q97" s="9">
        <v>6.0568173213567296E-7</v>
      </c>
      <c r="R97">
        <v>3.3689071300920301E-4</v>
      </c>
      <c r="S97" t="b">
        <v>1</v>
      </c>
      <c r="T97" t="s">
        <v>36</v>
      </c>
      <c r="U97" t="s">
        <v>450</v>
      </c>
    </row>
    <row r="98" spans="1:21" x14ac:dyDescent="0.3">
      <c r="A98" t="s">
        <v>457</v>
      </c>
      <c r="B98">
        <v>95.091977079316607</v>
      </c>
      <c r="C98">
        <v>-0.90422805762325997</v>
      </c>
      <c r="D98">
        <v>0.24793604806939001</v>
      </c>
      <c r="E98">
        <v>-3.6470213374143801</v>
      </c>
      <c r="F98">
        <v>2.6529790130833602E-4</v>
      </c>
      <c r="G98">
        <v>2.2149139418986202E-2</v>
      </c>
      <c r="H98" t="b">
        <v>1</v>
      </c>
      <c r="I98" t="s">
        <v>36</v>
      </c>
      <c r="J98" t="s">
        <v>458</v>
      </c>
      <c r="L98" t="s">
        <v>39</v>
      </c>
      <c r="M98">
        <v>3901.6780638571099</v>
      </c>
      <c r="N98">
        <v>-1.7250938242123901</v>
      </c>
      <c r="O98">
        <v>0.17645875681252601</v>
      </c>
      <c r="P98">
        <v>-9.7761871123526607</v>
      </c>
      <c r="Q98" s="9">
        <v>1.4247713416012799E-22</v>
      </c>
      <c r="R98" s="9">
        <v>2.27838747163815E-19</v>
      </c>
      <c r="S98" t="b">
        <v>1</v>
      </c>
      <c r="T98" t="s">
        <v>36</v>
      </c>
      <c r="U98" t="s">
        <v>40</v>
      </c>
    </row>
    <row r="99" spans="1:21" x14ac:dyDescent="0.3">
      <c r="A99" t="s">
        <v>459</v>
      </c>
      <c r="B99">
        <v>170.67408431322701</v>
      </c>
      <c r="C99">
        <v>-1.06361677704666</v>
      </c>
      <c r="D99">
        <v>0.19977383292332099</v>
      </c>
      <c r="E99">
        <v>-5.3241045710671697</v>
      </c>
      <c r="F99" s="9">
        <v>1.01451535014605E-7</v>
      </c>
      <c r="G99">
        <v>1.3890744174199699E-5</v>
      </c>
      <c r="H99" t="b">
        <v>1</v>
      </c>
      <c r="I99" t="s">
        <v>36</v>
      </c>
      <c r="J99" t="s">
        <v>460</v>
      </c>
      <c r="L99" t="s">
        <v>221</v>
      </c>
      <c r="M99">
        <v>94.834753751265595</v>
      </c>
      <c r="N99">
        <v>-1.9504864260455299</v>
      </c>
      <c r="O99">
        <v>0.38285508912989302</v>
      </c>
      <c r="P99">
        <v>-5.0945814262998503</v>
      </c>
      <c r="Q99" s="9">
        <v>3.4951259326007198E-7</v>
      </c>
      <c r="R99">
        <v>2.1291974312267101E-4</v>
      </c>
      <c r="S99" t="b">
        <v>1</v>
      </c>
      <c r="T99" t="s">
        <v>36</v>
      </c>
      <c r="U99" t="s">
        <v>222</v>
      </c>
    </row>
    <row r="100" spans="1:21" x14ac:dyDescent="0.3">
      <c r="A100" t="s">
        <v>461</v>
      </c>
      <c r="B100">
        <v>112.192797623125</v>
      </c>
      <c r="C100">
        <v>-1.1302663920175799</v>
      </c>
      <c r="D100">
        <v>0.22327129828348899</v>
      </c>
      <c r="E100">
        <v>-5.0623004421395699</v>
      </c>
      <c r="F100" s="9">
        <v>4.1422755832531302E-7</v>
      </c>
      <c r="G100">
        <v>5.4534651236444203E-5</v>
      </c>
      <c r="H100" t="b">
        <v>1</v>
      </c>
      <c r="I100" t="s">
        <v>36</v>
      </c>
      <c r="J100" t="s">
        <v>462</v>
      </c>
      <c r="L100" t="s">
        <v>160</v>
      </c>
      <c r="M100">
        <v>91.580841689012601</v>
      </c>
      <c r="N100">
        <v>-2.0305836514459501</v>
      </c>
      <c r="O100">
        <v>0.39587492880444197</v>
      </c>
      <c r="P100">
        <v>-5.1293565308073301</v>
      </c>
      <c r="Q100" s="9">
        <v>2.9073424917119199E-7</v>
      </c>
      <c r="R100">
        <v>1.8596816248235299E-4</v>
      </c>
      <c r="S100" t="b">
        <v>1</v>
      </c>
      <c r="T100" t="s">
        <v>36</v>
      </c>
      <c r="U100" t="s">
        <v>161</v>
      </c>
    </row>
    <row r="101" spans="1:21" x14ac:dyDescent="0.3">
      <c r="A101" t="s">
        <v>463</v>
      </c>
      <c r="B101">
        <v>34.834456598202102</v>
      </c>
      <c r="C101">
        <v>-1.57712287610034</v>
      </c>
      <c r="D101">
        <v>0.39272106189246297</v>
      </c>
      <c r="E101">
        <v>-4.0158856479467202</v>
      </c>
      <c r="F101">
        <v>5.9222968304479401E-5</v>
      </c>
      <c r="G101">
        <v>6.1430369850373704E-3</v>
      </c>
      <c r="H101" t="b">
        <v>1</v>
      </c>
      <c r="I101" t="s">
        <v>36</v>
      </c>
      <c r="J101" t="s">
        <v>464</v>
      </c>
      <c r="L101" t="s">
        <v>73</v>
      </c>
      <c r="M101">
        <v>169.87019734035599</v>
      </c>
      <c r="N101">
        <v>-2.3566035968207601</v>
      </c>
      <c r="O101">
        <v>0.35451943912279099</v>
      </c>
      <c r="P101">
        <v>-6.6473184168739703</v>
      </c>
      <c r="Q101" s="9">
        <v>2.9848086312135098E-11</v>
      </c>
      <c r="R101" s="9">
        <v>2.7274754870795999E-8</v>
      </c>
      <c r="S101" t="b">
        <v>1</v>
      </c>
      <c r="T101" t="s">
        <v>36</v>
      </c>
      <c r="U101" t="s">
        <v>74</v>
      </c>
    </row>
    <row r="102" spans="1:21" x14ac:dyDescent="0.3">
      <c r="A102" t="s">
        <v>289</v>
      </c>
      <c r="B102">
        <v>54.366639923017601</v>
      </c>
      <c r="C102">
        <v>-1.72387574559608</v>
      </c>
      <c r="D102">
        <v>0.313745363302249</v>
      </c>
      <c r="E102">
        <v>-5.4945058867224397</v>
      </c>
      <c r="F102" s="9">
        <v>3.9180585791555501E-8</v>
      </c>
      <c r="G102">
        <v>5.8572980039615301E-6</v>
      </c>
      <c r="H102" t="b">
        <v>1</v>
      </c>
      <c r="I102" t="s">
        <v>36</v>
      </c>
      <c r="J102" t="s">
        <v>290</v>
      </c>
      <c r="L102" t="s">
        <v>465</v>
      </c>
      <c r="M102">
        <v>21.521012973394299</v>
      </c>
      <c r="N102">
        <v>-3.1256904094657099</v>
      </c>
      <c r="O102">
        <v>0.79621822814020204</v>
      </c>
      <c r="P102">
        <v>-3.9256704996149998</v>
      </c>
      <c r="Q102">
        <v>8.6488481888030906E-5</v>
      </c>
      <c r="R102">
        <v>3.81533499583993E-2</v>
      </c>
      <c r="S102" t="b">
        <v>1</v>
      </c>
      <c r="T102" t="s">
        <v>36</v>
      </c>
      <c r="U102" t="s">
        <v>466</v>
      </c>
    </row>
    <row r="103" spans="1:21" x14ac:dyDescent="0.3">
      <c r="A103" t="s">
        <v>285</v>
      </c>
      <c r="B103">
        <v>36.732642491652399</v>
      </c>
      <c r="C103">
        <v>-1.80743917339541</v>
      </c>
      <c r="D103">
        <v>0.37928395127959202</v>
      </c>
      <c r="E103">
        <v>-4.76539850235595</v>
      </c>
      <c r="F103">
        <v>1.8848075870638299E-6</v>
      </c>
      <c r="G103">
        <v>2.3041772751855301E-4</v>
      </c>
      <c r="H103" t="b">
        <v>1</v>
      </c>
      <c r="I103" t="s">
        <v>36</v>
      </c>
      <c r="J103" t="s">
        <v>286</v>
      </c>
      <c r="L103" t="s">
        <v>445</v>
      </c>
      <c r="M103">
        <v>47008.082563448399</v>
      </c>
      <c r="N103">
        <v>-3.5555286787015099</v>
      </c>
      <c r="O103">
        <v>0.18947779425024999</v>
      </c>
      <c r="P103">
        <v>-18.764883203176801</v>
      </c>
      <c r="Q103" s="9">
        <v>1.4631883120155599E-78</v>
      </c>
      <c r="R103" s="9">
        <v>9.3592840378075393E-75</v>
      </c>
      <c r="S103" t="b">
        <v>1</v>
      </c>
      <c r="T103" t="s">
        <v>36</v>
      </c>
      <c r="U103" t="s">
        <v>446</v>
      </c>
    </row>
    <row r="104" spans="1:21" x14ac:dyDescent="0.3">
      <c r="A104" t="s">
        <v>451</v>
      </c>
      <c r="B104">
        <v>64.896710237430497</v>
      </c>
      <c r="C104">
        <v>-1.87318135007374</v>
      </c>
      <c r="D104">
        <v>0.476027568548752</v>
      </c>
      <c r="E104">
        <v>-3.9350270316999598</v>
      </c>
      <c r="F104">
        <v>8.31873327405006E-5</v>
      </c>
      <c r="G104">
        <v>8.1357211420209595E-3</v>
      </c>
      <c r="H104" t="b">
        <v>1</v>
      </c>
      <c r="I104" t="s">
        <v>36</v>
      </c>
      <c r="J104" t="s">
        <v>452</v>
      </c>
      <c r="L104" t="s">
        <v>447</v>
      </c>
      <c r="M104">
        <v>45625.087769863298</v>
      </c>
      <c r="N104">
        <v>-3.5612345436970201</v>
      </c>
      <c r="O104">
        <v>0.19001452958845899</v>
      </c>
      <c r="P104">
        <v>-18.741906481625801</v>
      </c>
      <c r="Q104" s="9">
        <v>2.2540479631143302E-78</v>
      </c>
      <c r="R104" s="9">
        <v>9.6120118640405395E-75</v>
      </c>
      <c r="S104" t="b">
        <v>1</v>
      </c>
      <c r="T104" t="s">
        <v>36</v>
      </c>
      <c r="U104" t="s">
        <v>448</v>
      </c>
    </row>
    <row r="105" spans="1:21" x14ac:dyDescent="0.3">
      <c r="A105" t="s">
        <v>121</v>
      </c>
      <c r="B105">
        <v>43.482766645156801</v>
      </c>
      <c r="C105">
        <v>-1.90579542639481</v>
      </c>
      <c r="D105">
        <v>0.34690471003311901</v>
      </c>
      <c r="E105">
        <v>-5.4937144733862597</v>
      </c>
      <c r="F105" s="9">
        <v>3.9356662019022803E-8</v>
      </c>
      <c r="G105">
        <v>5.8572980039615301E-6</v>
      </c>
      <c r="H105" t="b">
        <v>1</v>
      </c>
      <c r="I105" t="s">
        <v>36</v>
      </c>
      <c r="J105" t="s">
        <v>122</v>
      </c>
      <c r="L105" t="s">
        <v>55</v>
      </c>
      <c r="M105">
        <v>1141.1855136658901</v>
      </c>
      <c r="N105">
        <v>-3.7073660346703301</v>
      </c>
      <c r="O105">
        <v>0.190212264505527</v>
      </c>
      <c r="P105">
        <v>-19.490678186855799</v>
      </c>
      <c r="Q105" s="9">
        <v>1.31723757177644E-84</v>
      </c>
      <c r="R105" s="9">
        <v>1.6851420255736E-80</v>
      </c>
      <c r="S105" t="b">
        <v>1</v>
      </c>
      <c r="T105" t="s">
        <v>36</v>
      </c>
      <c r="U105" t="s">
        <v>56</v>
      </c>
    </row>
    <row r="106" spans="1:21" x14ac:dyDescent="0.3">
      <c r="A106" t="s">
        <v>127</v>
      </c>
      <c r="B106">
        <v>264.71787217498201</v>
      </c>
      <c r="C106">
        <v>-1.9656193406700699</v>
      </c>
      <c r="D106">
        <v>0.18865552320557499</v>
      </c>
      <c r="E106">
        <v>-10.419092466898899</v>
      </c>
      <c r="F106" s="9">
        <v>2.02879798837031E-25</v>
      </c>
      <c r="G106" s="9">
        <v>5.7871462618263199E-23</v>
      </c>
      <c r="H106" t="b">
        <v>1</v>
      </c>
      <c r="I106" t="s">
        <v>36</v>
      </c>
      <c r="J106" t="s">
        <v>128</v>
      </c>
      <c r="L106" t="s">
        <v>63</v>
      </c>
      <c r="M106">
        <v>160.927916316541</v>
      </c>
      <c r="N106">
        <v>-3.8069888737361199</v>
      </c>
      <c r="O106">
        <v>0.36621618308289</v>
      </c>
      <c r="P106">
        <v>-10.395468713829199</v>
      </c>
      <c r="Q106" s="9">
        <v>2.6000543418606398E-25</v>
      </c>
      <c r="R106" s="9">
        <v>4.7517850279176004E-22</v>
      </c>
      <c r="S106" t="b">
        <v>1</v>
      </c>
      <c r="T106" t="s">
        <v>36</v>
      </c>
      <c r="U106" t="s">
        <v>64</v>
      </c>
    </row>
    <row r="107" spans="1:21" x14ac:dyDescent="0.3">
      <c r="A107" t="s">
        <v>37</v>
      </c>
      <c r="B107">
        <v>662.61253603157104</v>
      </c>
      <c r="C107">
        <v>-2.0350291166562</v>
      </c>
      <c r="D107">
        <v>0.15566432595973401</v>
      </c>
      <c r="E107">
        <v>-13.0731887611977</v>
      </c>
      <c r="F107" s="9">
        <v>4.6859268582611798E-39</v>
      </c>
      <c r="G107" s="9">
        <v>1.7822141817586702E-36</v>
      </c>
      <c r="H107" t="b">
        <v>1</v>
      </c>
      <c r="I107" t="s">
        <v>36</v>
      </c>
      <c r="J107" t="s">
        <v>38</v>
      </c>
      <c r="L107" t="s">
        <v>65</v>
      </c>
      <c r="M107">
        <v>175.63209917165901</v>
      </c>
      <c r="N107">
        <v>-3.8370550053881298</v>
      </c>
      <c r="O107">
        <v>0.337415036153971</v>
      </c>
      <c r="P107">
        <v>-11.3719146873976</v>
      </c>
      <c r="Q107" s="9">
        <v>5.7707627669186198E-30</v>
      </c>
      <c r="R107" s="9">
        <v>1.4765073615437999E-26</v>
      </c>
      <c r="S107" t="b">
        <v>1</v>
      </c>
      <c r="T107" t="s">
        <v>36</v>
      </c>
      <c r="U107" t="s">
        <v>66</v>
      </c>
    </row>
    <row r="108" spans="1:21" x14ac:dyDescent="0.3">
      <c r="A108" t="s">
        <v>170</v>
      </c>
      <c r="B108">
        <v>51.815475433099998</v>
      </c>
      <c r="C108">
        <v>-2.0962597638687099</v>
      </c>
      <c r="D108">
        <v>0.33015533603032898</v>
      </c>
      <c r="E108">
        <v>-6.3493135960587397</v>
      </c>
      <c r="F108" s="9">
        <v>2.1627775188245701E-10</v>
      </c>
      <c r="G108" s="9">
        <v>3.8964144457560498E-8</v>
      </c>
      <c r="H108" t="b">
        <v>1</v>
      </c>
      <c r="I108" t="s">
        <v>36</v>
      </c>
      <c r="J108" t="s">
        <v>171</v>
      </c>
      <c r="L108" t="s">
        <v>51</v>
      </c>
      <c r="M108">
        <v>170.58922770602399</v>
      </c>
      <c r="N108">
        <v>-4.0784325537644701</v>
      </c>
      <c r="O108">
        <v>0.36316242865753301</v>
      </c>
      <c r="P108">
        <v>-11.2303262450381</v>
      </c>
      <c r="Q108" s="9">
        <v>2.8940796350455301E-29</v>
      </c>
      <c r="R108" s="9">
        <v>6.1706601285229195E-26</v>
      </c>
      <c r="S108" t="b">
        <v>1</v>
      </c>
      <c r="T108" t="s">
        <v>36</v>
      </c>
      <c r="U108" t="s">
        <v>52</v>
      </c>
    </row>
    <row r="109" spans="1:21" x14ac:dyDescent="0.3">
      <c r="A109" t="s">
        <v>279</v>
      </c>
      <c r="B109">
        <v>39.544642330845903</v>
      </c>
      <c r="C109">
        <v>-2.3080628823314502</v>
      </c>
      <c r="D109">
        <v>0.635967614080159</v>
      </c>
      <c r="E109">
        <v>-3.6292144933665398</v>
      </c>
      <c r="F109">
        <v>2.8428495712733203E-4</v>
      </c>
      <c r="G109">
        <v>2.3169224005877599E-2</v>
      </c>
      <c r="H109" t="b">
        <v>1</v>
      </c>
      <c r="I109" t="s">
        <v>36</v>
      </c>
      <c r="J109" t="s">
        <v>280</v>
      </c>
      <c r="L109" t="s">
        <v>59</v>
      </c>
      <c r="M109">
        <v>150.02481552371299</v>
      </c>
      <c r="N109">
        <v>-4.1987775799220701</v>
      </c>
      <c r="O109">
        <v>0.36621626994009798</v>
      </c>
      <c r="P109">
        <v>-11.4652950307447</v>
      </c>
      <c r="Q109" s="9">
        <v>1.9708678098837202E-30</v>
      </c>
      <c r="R109" s="9">
        <v>6.30332797296061E-27</v>
      </c>
      <c r="S109" t="b">
        <v>1</v>
      </c>
      <c r="T109" t="s">
        <v>36</v>
      </c>
      <c r="U109" t="s">
        <v>60</v>
      </c>
    </row>
    <row r="110" spans="1:21" x14ac:dyDescent="0.3">
      <c r="A110" t="s">
        <v>467</v>
      </c>
      <c r="B110">
        <v>24.166307011734499</v>
      </c>
      <c r="C110">
        <v>-2.44731996646596</v>
      </c>
      <c r="D110">
        <v>0.50136283391061498</v>
      </c>
      <c r="E110">
        <v>-4.8813350351020901</v>
      </c>
      <c r="F110">
        <v>1.0537004763523699E-6</v>
      </c>
      <c r="G110">
        <v>1.3358580483534E-4</v>
      </c>
      <c r="H110" t="b">
        <v>1</v>
      </c>
      <c r="I110" t="s">
        <v>36</v>
      </c>
      <c r="J110" t="s">
        <v>468</v>
      </c>
    </row>
    <row r="111" spans="1:21" x14ac:dyDescent="0.3">
      <c r="A111" t="s">
        <v>96</v>
      </c>
      <c r="B111">
        <v>32.997296076675497</v>
      </c>
      <c r="C111">
        <v>-2.5107796053362601</v>
      </c>
      <c r="D111">
        <v>0.43921562728468899</v>
      </c>
      <c r="E111">
        <v>-5.71650790491758</v>
      </c>
      <c r="F111" s="9">
        <v>1.08735414134746E-8</v>
      </c>
      <c r="G111">
        <v>1.77238725039636E-6</v>
      </c>
      <c r="H111" t="b">
        <v>1</v>
      </c>
      <c r="I111" t="s">
        <v>36</v>
      </c>
      <c r="J111" t="s">
        <v>97</v>
      </c>
    </row>
    <row r="112" spans="1:21" x14ac:dyDescent="0.3">
      <c r="A112" t="s">
        <v>123</v>
      </c>
      <c r="B112">
        <v>66.781067339985796</v>
      </c>
      <c r="C112">
        <v>-2.6991152009321602</v>
      </c>
      <c r="D112">
        <v>0.44883561770567898</v>
      </c>
      <c r="E112">
        <v>-6.01359405193661</v>
      </c>
      <c r="F112" s="9">
        <v>1.81454572940399E-9</v>
      </c>
      <c r="G112" s="9">
        <v>3.1055950158749198E-7</v>
      </c>
      <c r="H112" t="b">
        <v>1</v>
      </c>
      <c r="I112" t="s">
        <v>36</v>
      </c>
      <c r="J112" t="s">
        <v>124</v>
      </c>
      <c r="Q112" s="9"/>
      <c r="R112" s="9"/>
    </row>
    <row r="113" spans="1:17" x14ac:dyDescent="0.3">
      <c r="A113" t="s">
        <v>469</v>
      </c>
      <c r="B113">
        <v>10.811882480488601</v>
      </c>
      <c r="C113">
        <v>-2.81442680347189</v>
      </c>
      <c r="D113">
        <v>0.796835919305103</v>
      </c>
      <c r="E113">
        <v>-3.5320029322050002</v>
      </c>
      <c r="F113">
        <v>4.1242478232159498E-4</v>
      </c>
      <c r="G113">
        <v>3.0689783258409101E-2</v>
      </c>
      <c r="H113" t="b">
        <v>1</v>
      </c>
      <c r="I113" t="s">
        <v>36</v>
      </c>
      <c r="J113" t="s">
        <v>470</v>
      </c>
    </row>
    <row r="114" spans="1:17" x14ac:dyDescent="0.3">
      <c r="A114" t="s">
        <v>125</v>
      </c>
      <c r="B114">
        <v>167.87194630533</v>
      </c>
      <c r="C114">
        <v>-2.8174417302273902</v>
      </c>
      <c r="D114">
        <v>0.21952509355182101</v>
      </c>
      <c r="E114">
        <v>-12.834258191819499</v>
      </c>
      <c r="F114" s="9">
        <v>1.0540774450194899E-37</v>
      </c>
      <c r="G114" s="9">
        <v>3.60810709430173E-35</v>
      </c>
      <c r="H114" t="b">
        <v>1</v>
      </c>
      <c r="I114" t="s">
        <v>36</v>
      </c>
      <c r="J114" t="s">
        <v>126</v>
      </c>
    </row>
    <row r="115" spans="1:17" x14ac:dyDescent="0.3">
      <c r="A115" t="s">
        <v>94</v>
      </c>
      <c r="B115">
        <v>61.9605598886453</v>
      </c>
      <c r="C115">
        <v>-3.1888654180549798</v>
      </c>
      <c r="D115">
        <v>0.34297653109116299</v>
      </c>
      <c r="E115">
        <v>-9.2976198922700597</v>
      </c>
      <c r="F115" s="9">
        <v>1.43624657628706E-20</v>
      </c>
      <c r="G115" s="9">
        <v>3.5116228790218602E-18</v>
      </c>
      <c r="H115" t="b">
        <v>1</v>
      </c>
      <c r="I115" t="s">
        <v>36</v>
      </c>
      <c r="J115" t="s">
        <v>95</v>
      </c>
    </row>
    <row r="116" spans="1:17" x14ac:dyDescent="0.3">
      <c r="A116" t="s">
        <v>41</v>
      </c>
      <c r="B116">
        <v>2488.46735914283</v>
      </c>
      <c r="C116">
        <v>-3.2171051010789302</v>
      </c>
      <c r="D116">
        <v>0.15210852969961799</v>
      </c>
      <c r="E116">
        <v>-21.1500637566613</v>
      </c>
      <c r="F116" s="9">
        <v>2.7556912715263301E-99</v>
      </c>
      <c r="G116" s="9">
        <v>4.7163656112173202E-96</v>
      </c>
      <c r="H116" t="b">
        <v>1</v>
      </c>
      <c r="I116" t="s">
        <v>36</v>
      </c>
      <c r="J116" t="s">
        <v>42</v>
      </c>
    </row>
    <row r="117" spans="1:17" x14ac:dyDescent="0.3">
      <c r="A117" t="s">
        <v>45</v>
      </c>
      <c r="B117">
        <v>2489.31551019264</v>
      </c>
      <c r="C117">
        <v>-3.2305429731719202</v>
      </c>
      <c r="D117">
        <v>0.15948294098725499</v>
      </c>
      <c r="E117">
        <v>-20.256354398619301</v>
      </c>
      <c r="F117" s="9">
        <v>3.1224387818934702E-91</v>
      </c>
      <c r="G117" s="9">
        <v>2.13762159008427E-88</v>
      </c>
      <c r="H117" t="b">
        <v>1</v>
      </c>
      <c r="I117" t="s">
        <v>36</v>
      </c>
      <c r="J117" t="s">
        <v>46</v>
      </c>
      <c r="Q117" s="9"/>
    </row>
    <row r="118" spans="1:17" x14ac:dyDescent="0.3">
      <c r="A118" t="s">
        <v>231</v>
      </c>
      <c r="B118">
        <v>9.6332606428393692</v>
      </c>
      <c r="C118">
        <v>-3.3674427904765998</v>
      </c>
      <c r="D118">
        <v>0.907750280727327</v>
      </c>
      <c r="E118">
        <v>-3.7096576690435898</v>
      </c>
      <c r="F118">
        <v>2.0753967814348201E-4</v>
      </c>
      <c r="G118">
        <v>1.8694955744345799E-2</v>
      </c>
      <c r="H118" t="b">
        <v>1</v>
      </c>
      <c r="I118" t="s">
        <v>36</v>
      </c>
      <c r="J118" t="s">
        <v>232</v>
      </c>
    </row>
    <row r="119" spans="1:17" x14ac:dyDescent="0.3">
      <c r="A119" t="s">
        <v>57</v>
      </c>
      <c r="B119">
        <v>318.12300641330199</v>
      </c>
      <c r="C119">
        <v>-3.45724424474083</v>
      </c>
      <c r="D119">
        <v>0.20529508137425201</v>
      </c>
      <c r="E119">
        <v>-16.840365690195402</v>
      </c>
      <c r="F119" s="9">
        <v>1.2347109935410799E-63</v>
      </c>
      <c r="G119" s="9">
        <v>5.2830196636138902E-61</v>
      </c>
      <c r="H119" t="b">
        <v>1</v>
      </c>
      <c r="I119" t="s">
        <v>36</v>
      </c>
      <c r="J119" t="s">
        <v>58</v>
      </c>
    </row>
    <row r="120" spans="1:17" x14ac:dyDescent="0.3">
      <c r="A120" t="s">
        <v>90</v>
      </c>
      <c r="B120">
        <v>438.36078139626102</v>
      </c>
      <c r="C120">
        <v>-4.2575262064163999</v>
      </c>
      <c r="D120">
        <v>0.20544162828552201</v>
      </c>
      <c r="E120">
        <v>-20.723775614255299</v>
      </c>
      <c r="F120" s="9">
        <v>2.1143722947007301E-95</v>
      </c>
      <c r="G120" s="9">
        <v>2.4124987882535299E-92</v>
      </c>
      <c r="H120" t="b">
        <v>1</v>
      </c>
      <c r="I120" t="s">
        <v>36</v>
      </c>
      <c r="J120" t="s">
        <v>163</v>
      </c>
    </row>
    <row r="121" spans="1:17" x14ac:dyDescent="0.3">
      <c r="A121" t="s">
        <v>49</v>
      </c>
      <c r="B121">
        <v>1962.1160526896799</v>
      </c>
      <c r="C121">
        <v>-4.6088163108120197</v>
      </c>
      <c r="D121">
        <v>0.15645602851254101</v>
      </c>
      <c r="E121">
        <v>-29.457582137479601</v>
      </c>
      <c r="F121" s="9">
        <v>1.00672569931867E-190</v>
      </c>
      <c r="G121" s="9">
        <v>3.4460220687678201E-187</v>
      </c>
      <c r="H121" t="b">
        <v>1</v>
      </c>
      <c r="I121" t="s">
        <v>36</v>
      </c>
      <c r="J121" t="s">
        <v>50</v>
      </c>
    </row>
    <row r="122" spans="1:17" x14ac:dyDescent="0.3">
      <c r="A122" t="s">
        <v>32</v>
      </c>
      <c r="B122">
        <v>84.369187043695206</v>
      </c>
      <c r="C122">
        <v>-4.8226965256832104</v>
      </c>
      <c r="D122">
        <v>0.40909167153127102</v>
      </c>
      <c r="E122">
        <v>-11.7887917581685</v>
      </c>
      <c r="F122" s="9">
        <v>4.4589191506369803E-32</v>
      </c>
      <c r="G122" s="9">
        <v>1.38753456842094E-29</v>
      </c>
      <c r="H122" t="b">
        <v>1</v>
      </c>
      <c r="I122" t="s">
        <v>36</v>
      </c>
      <c r="J122" t="s">
        <v>33</v>
      </c>
    </row>
    <row r="123" spans="1:17" x14ac:dyDescent="0.3">
      <c r="A123" t="s">
        <v>115</v>
      </c>
      <c r="B123">
        <v>61.472253182689698</v>
      </c>
      <c r="C123">
        <v>-4.8653534348111602</v>
      </c>
      <c r="D123">
        <v>0.48044513368088698</v>
      </c>
      <c r="E123">
        <v>-10.1267618167671</v>
      </c>
      <c r="F123" s="9">
        <v>4.2033953873573198E-24</v>
      </c>
      <c r="G123" s="9">
        <v>1.10678633930185E-21</v>
      </c>
      <c r="H123" t="b">
        <v>1</v>
      </c>
      <c r="I123" t="s">
        <v>36</v>
      </c>
      <c r="J123" t="s">
        <v>91</v>
      </c>
    </row>
    <row r="124" spans="1:17" x14ac:dyDescent="0.3">
      <c r="A124" t="s">
        <v>88</v>
      </c>
      <c r="B124">
        <v>41.883621209242001</v>
      </c>
      <c r="C124">
        <v>-4.9005855635342597</v>
      </c>
      <c r="D124">
        <v>0.586635342590898</v>
      </c>
      <c r="E124">
        <v>-8.3537168795365009</v>
      </c>
      <c r="F124" s="9">
        <v>6.6147787615300197E-17</v>
      </c>
      <c r="G124" s="9">
        <v>1.5094925133811498E-14</v>
      </c>
      <c r="H124" t="b">
        <v>1</v>
      </c>
      <c r="I124" t="s">
        <v>36</v>
      </c>
      <c r="J124" t="s">
        <v>89</v>
      </c>
    </row>
    <row r="125" spans="1:17" x14ac:dyDescent="0.3">
      <c r="A125" t="s">
        <v>441</v>
      </c>
      <c r="B125">
        <v>337.49018881351401</v>
      </c>
      <c r="C125">
        <v>-4.9110569896202403</v>
      </c>
      <c r="D125">
        <v>0.23905084965585699</v>
      </c>
      <c r="E125">
        <v>-20.543984665565201</v>
      </c>
      <c r="F125" s="9">
        <v>8.7113846772742105E-94</v>
      </c>
      <c r="G125" s="9">
        <v>7.4547674375774104E-91</v>
      </c>
      <c r="H125" t="b">
        <v>1</v>
      </c>
      <c r="I125" t="s">
        <v>36</v>
      </c>
      <c r="J125" t="s">
        <v>442</v>
      </c>
      <c r="Q125" s="9"/>
    </row>
    <row r="126" spans="1:17" x14ac:dyDescent="0.3">
      <c r="A126" t="s">
        <v>443</v>
      </c>
      <c r="B126">
        <v>1110.5413350010599</v>
      </c>
      <c r="C126">
        <v>-5.0169041223599704</v>
      </c>
      <c r="D126">
        <v>0.26811436270448502</v>
      </c>
      <c r="E126">
        <v>-18.711806677397501</v>
      </c>
      <c r="F126" s="9">
        <v>3.9669624666992902E-78</v>
      </c>
      <c r="G126" s="9">
        <v>2.2631520872519402E-75</v>
      </c>
      <c r="H126" t="b">
        <v>1</v>
      </c>
      <c r="I126" t="s">
        <v>36</v>
      </c>
      <c r="J126" t="s">
        <v>444</v>
      </c>
    </row>
    <row r="127" spans="1:17" x14ac:dyDescent="0.3">
      <c r="A127" t="s">
        <v>92</v>
      </c>
      <c r="B127">
        <v>218.36582257420099</v>
      </c>
      <c r="C127">
        <v>-5.5442224907187301</v>
      </c>
      <c r="D127">
        <v>0.32415598407680202</v>
      </c>
      <c r="E127">
        <v>-17.103563602284598</v>
      </c>
      <c r="F127" s="9">
        <v>1.39601144972321E-65</v>
      </c>
      <c r="G127" s="9">
        <v>6.8264959891464903E-63</v>
      </c>
      <c r="H127" t="b">
        <v>1</v>
      </c>
      <c r="I127" t="s">
        <v>36</v>
      </c>
      <c r="J127" t="s">
        <v>93</v>
      </c>
    </row>
    <row r="128" spans="1:17" x14ac:dyDescent="0.3">
      <c r="A128" t="s">
        <v>162</v>
      </c>
      <c r="B128">
        <v>7.6982220388574802</v>
      </c>
      <c r="C128">
        <v>-6.9471396112407202</v>
      </c>
      <c r="D128">
        <v>1.61807811781155</v>
      </c>
      <c r="E128">
        <v>-4.2934513079237</v>
      </c>
      <c r="F128">
        <v>1.7591690869753799E-5</v>
      </c>
      <c r="G128">
        <v>1.9424631563602301E-3</v>
      </c>
      <c r="H128" t="b">
        <v>1</v>
      </c>
      <c r="I128" t="s">
        <v>36</v>
      </c>
      <c r="J128" t="s">
        <v>116</v>
      </c>
    </row>
    <row r="129" spans="1:21" x14ac:dyDescent="0.3">
      <c r="Q129" s="9"/>
    </row>
    <row r="130" spans="1:21" x14ac:dyDescent="0.3">
      <c r="F130" s="9"/>
      <c r="Q130" s="9"/>
    </row>
    <row r="131" spans="1:21" x14ac:dyDescent="0.3">
      <c r="A131" s="18" t="s">
        <v>220</v>
      </c>
      <c r="B131" s="18"/>
      <c r="C131" s="18"/>
      <c r="D131" s="18"/>
      <c r="E131" s="18"/>
      <c r="F131" s="18"/>
      <c r="G131" s="18"/>
      <c r="H131" s="18"/>
      <c r="I131" s="18"/>
      <c r="J131" s="18"/>
      <c r="L131" s="18" t="s">
        <v>220</v>
      </c>
      <c r="M131" s="18"/>
      <c r="N131" s="18"/>
      <c r="O131" s="18"/>
      <c r="P131" s="18"/>
      <c r="Q131" s="18"/>
      <c r="R131" s="18"/>
      <c r="S131" s="18"/>
      <c r="T131" s="18"/>
      <c r="U131" s="18"/>
    </row>
    <row r="132" spans="1:21" x14ac:dyDescent="0.3">
      <c r="A132" s="8" t="s">
        <v>19</v>
      </c>
      <c r="B132" s="8" t="s">
        <v>20</v>
      </c>
      <c r="C132" s="8" t="s">
        <v>21</v>
      </c>
      <c r="D132" s="8" t="s">
        <v>22</v>
      </c>
      <c r="E132" s="8" t="s">
        <v>23</v>
      </c>
      <c r="F132" s="8" t="s">
        <v>24</v>
      </c>
      <c r="G132" s="8" t="s">
        <v>25</v>
      </c>
      <c r="H132" s="8" t="s">
        <v>26</v>
      </c>
      <c r="I132" s="8" t="s">
        <v>27</v>
      </c>
      <c r="J132" s="8" t="s">
        <v>28</v>
      </c>
      <c r="L132" s="8" t="s">
        <v>29</v>
      </c>
      <c r="M132" s="8" t="s">
        <v>30</v>
      </c>
      <c r="N132" s="8" t="s">
        <v>21</v>
      </c>
      <c r="O132" s="8" t="s">
        <v>22</v>
      </c>
      <c r="P132" s="8" t="s">
        <v>23</v>
      </c>
      <c r="Q132" s="8" t="s">
        <v>24</v>
      </c>
      <c r="R132" s="8" t="s">
        <v>25</v>
      </c>
      <c r="S132" s="8" t="s">
        <v>26</v>
      </c>
      <c r="T132" s="8" t="s">
        <v>27</v>
      </c>
      <c r="U132" s="8" t="s">
        <v>28</v>
      </c>
    </row>
    <row r="133" spans="1:21" x14ac:dyDescent="0.3">
      <c r="A133" t="s">
        <v>415</v>
      </c>
      <c r="B133">
        <v>14.2110036836036</v>
      </c>
      <c r="C133">
        <v>6.7212292519814403</v>
      </c>
      <c r="D133">
        <v>1.6466113122699</v>
      </c>
      <c r="E133">
        <v>4.0818553849942996</v>
      </c>
      <c r="F133">
        <v>4.4677595055792001E-5</v>
      </c>
      <c r="G133">
        <v>3.2635424667498301E-3</v>
      </c>
      <c r="H133" t="b">
        <v>1</v>
      </c>
      <c r="I133" t="s">
        <v>31</v>
      </c>
      <c r="J133" t="s">
        <v>416</v>
      </c>
      <c r="L133" t="s">
        <v>349</v>
      </c>
      <c r="M133">
        <v>58.117325977563901</v>
      </c>
      <c r="N133">
        <v>8.8197214508394595</v>
      </c>
      <c r="O133">
        <v>1.5158053589109399</v>
      </c>
      <c r="P133">
        <v>5.8185052579416503</v>
      </c>
      <c r="Q133" s="9">
        <v>5.9376192381353897E-9</v>
      </c>
      <c r="R133">
        <v>3.4697687533074199E-6</v>
      </c>
      <c r="S133" t="b">
        <v>1</v>
      </c>
      <c r="T133" t="s">
        <v>31</v>
      </c>
      <c r="U133" t="s">
        <v>350</v>
      </c>
    </row>
    <row r="134" spans="1:21" x14ac:dyDescent="0.3">
      <c r="A134" t="s">
        <v>421</v>
      </c>
      <c r="B134">
        <v>23.480758576906901</v>
      </c>
      <c r="C134">
        <v>3.9275900134068298</v>
      </c>
      <c r="D134">
        <v>0.95712625189280498</v>
      </c>
      <c r="E134">
        <v>4.1035234438922297</v>
      </c>
      <c r="F134">
        <v>4.0690519858147502E-5</v>
      </c>
      <c r="G134">
        <v>3.1172908018156399E-3</v>
      </c>
      <c r="H134" t="b">
        <v>1</v>
      </c>
      <c r="I134" t="s">
        <v>31</v>
      </c>
      <c r="J134" t="s">
        <v>422</v>
      </c>
      <c r="L134" t="s">
        <v>471</v>
      </c>
      <c r="M134">
        <v>15.200332815468</v>
      </c>
      <c r="N134">
        <v>6.8829214872253299</v>
      </c>
      <c r="O134">
        <v>1.66616652682259</v>
      </c>
      <c r="P134">
        <v>4.1309925367131202</v>
      </c>
      <c r="Q134">
        <v>3.6120030994882103E-5</v>
      </c>
      <c r="R134">
        <v>1.23891706312446E-2</v>
      </c>
      <c r="S134" t="b">
        <v>1</v>
      </c>
      <c r="T134" t="s">
        <v>31</v>
      </c>
      <c r="U134" t="s">
        <v>472</v>
      </c>
    </row>
    <row r="135" spans="1:21" x14ac:dyDescent="0.3">
      <c r="A135" t="s">
        <v>429</v>
      </c>
      <c r="B135">
        <v>26.299010038181802</v>
      </c>
      <c r="C135">
        <v>3.4703868484090399</v>
      </c>
      <c r="D135">
        <v>0.85284794293433597</v>
      </c>
      <c r="E135">
        <v>4.0691742029285001</v>
      </c>
      <c r="F135">
        <v>4.7180062609951497E-5</v>
      </c>
      <c r="G135">
        <v>3.3203664721366002E-3</v>
      </c>
      <c r="H135" t="b">
        <v>1</v>
      </c>
      <c r="I135" t="s">
        <v>31</v>
      </c>
      <c r="J135" t="s">
        <v>430</v>
      </c>
      <c r="L135" t="s">
        <v>473</v>
      </c>
      <c r="M135">
        <v>24.165964308955999</v>
      </c>
      <c r="N135">
        <v>3.6867373439387898</v>
      </c>
      <c r="O135">
        <v>0.92098136288370303</v>
      </c>
      <c r="P135">
        <v>4.0030531479976696</v>
      </c>
      <c r="Q135">
        <v>6.2530247808129796E-5</v>
      </c>
      <c r="R135">
        <v>2.0134739794217801E-2</v>
      </c>
      <c r="S135" t="b">
        <v>1</v>
      </c>
      <c r="T135" t="s">
        <v>31</v>
      </c>
      <c r="U135" t="s">
        <v>474</v>
      </c>
    </row>
    <row r="136" spans="1:21" x14ac:dyDescent="0.3">
      <c r="A136" t="s">
        <v>433</v>
      </c>
      <c r="B136">
        <v>28.989714037830101</v>
      </c>
      <c r="C136">
        <v>3.1540671212809399</v>
      </c>
      <c r="D136">
        <v>0.75846016589395204</v>
      </c>
      <c r="E136">
        <v>4.15851387206793</v>
      </c>
      <c r="F136">
        <v>3.2032478314499202E-5</v>
      </c>
      <c r="G136">
        <v>2.5798465227139002E-3</v>
      </c>
      <c r="H136" t="b">
        <v>1</v>
      </c>
      <c r="I136" t="s">
        <v>31</v>
      </c>
      <c r="J136" t="s">
        <v>434</v>
      </c>
      <c r="L136" t="s">
        <v>475</v>
      </c>
      <c r="M136">
        <v>33.2487151378768</v>
      </c>
      <c r="N136">
        <v>3.6686803030930002</v>
      </c>
      <c r="O136">
        <v>0.79381312928772896</v>
      </c>
      <c r="P136">
        <v>4.62159186808214</v>
      </c>
      <c r="Q136">
        <v>3.8080662994221801E-6</v>
      </c>
      <c r="R136">
        <v>1.7671667668318601E-3</v>
      </c>
      <c r="S136" t="b">
        <v>1</v>
      </c>
      <c r="T136" t="s">
        <v>31</v>
      </c>
      <c r="U136" t="s">
        <v>476</v>
      </c>
    </row>
    <row r="137" spans="1:21" x14ac:dyDescent="0.3">
      <c r="A137" t="s">
        <v>216</v>
      </c>
      <c r="B137">
        <v>35.239076890798103</v>
      </c>
      <c r="C137">
        <v>3.1193035510257601</v>
      </c>
      <c r="D137">
        <v>0.66548906446702205</v>
      </c>
      <c r="E137">
        <v>4.6872348736848997</v>
      </c>
      <c r="F137">
        <v>2.7692109559133299E-6</v>
      </c>
      <c r="G137">
        <v>2.5582622389775799E-4</v>
      </c>
      <c r="H137" t="b">
        <v>1</v>
      </c>
      <c r="I137" t="s">
        <v>31</v>
      </c>
      <c r="J137" t="s">
        <v>217</v>
      </c>
      <c r="L137" t="s">
        <v>351</v>
      </c>
      <c r="M137">
        <v>33.670021300172102</v>
      </c>
      <c r="N137">
        <v>3.2715897616694098</v>
      </c>
      <c r="O137">
        <v>0.73824293964911003</v>
      </c>
      <c r="P137">
        <v>4.4315896379915403</v>
      </c>
      <c r="Q137">
        <v>9.3540911580700999E-6</v>
      </c>
      <c r="R137">
        <v>3.6897212573007501E-3</v>
      </c>
      <c r="S137" t="b">
        <v>1</v>
      </c>
      <c r="T137" t="s">
        <v>31</v>
      </c>
      <c r="U137" t="s">
        <v>352</v>
      </c>
    </row>
    <row r="138" spans="1:21" x14ac:dyDescent="0.3">
      <c r="A138" t="s">
        <v>212</v>
      </c>
      <c r="B138">
        <v>28.082152182817399</v>
      </c>
      <c r="C138">
        <v>3.1148056651117</v>
      </c>
      <c r="D138">
        <v>0.76248501417658499</v>
      </c>
      <c r="E138">
        <v>4.0850713223202302</v>
      </c>
      <c r="F138">
        <v>4.40632797384193E-5</v>
      </c>
      <c r="G138">
        <v>3.2635424667498301E-3</v>
      </c>
      <c r="H138" t="b">
        <v>1</v>
      </c>
      <c r="I138" t="s">
        <v>31</v>
      </c>
      <c r="J138" t="s">
        <v>213</v>
      </c>
      <c r="L138" t="s">
        <v>329</v>
      </c>
      <c r="M138">
        <v>40.951756789821502</v>
      </c>
      <c r="N138">
        <v>2.99595915758966</v>
      </c>
      <c r="O138">
        <v>0.65597999166377996</v>
      </c>
      <c r="P138">
        <v>4.5671502113820903</v>
      </c>
      <c r="Q138">
        <v>4.9439973012998698E-6</v>
      </c>
      <c r="R138">
        <v>2.1668441505530399E-3</v>
      </c>
      <c r="S138" t="b">
        <v>1</v>
      </c>
      <c r="T138" t="s">
        <v>31</v>
      </c>
      <c r="U138" t="s">
        <v>330</v>
      </c>
    </row>
    <row r="139" spans="1:21" x14ac:dyDescent="0.3">
      <c r="A139" t="s">
        <v>208</v>
      </c>
      <c r="B139">
        <v>63.657224253317402</v>
      </c>
      <c r="C139">
        <v>2.9495791964251898</v>
      </c>
      <c r="D139">
        <v>0.51733176002289205</v>
      </c>
      <c r="E139">
        <v>5.7015235180895703</v>
      </c>
      <c r="F139" s="9">
        <v>1.18741349246009E-8</v>
      </c>
      <c r="G139">
        <v>1.38135769622858E-6</v>
      </c>
      <c r="H139" t="b">
        <v>1</v>
      </c>
      <c r="I139" t="s">
        <v>31</v>
      </c>
      <c r="J139" t="s">
        <v>209</v>
      </c>
      <c r="L139" t="s">
        <v>477</v>
      </c>
      <c r="M139">
        <v>39.5962658863114</v>
      </c>
      <c r="N139">
        <v>2.9649333791170198</v>
      </c>
      <c r="O139">
        <v>0.64808808898525805</v>
      </c>
      <c r="P139">
        <v>4.5748925640021403</v>
      </c>
      <c r="Q139">
        <v>4.7646442480174003E-6</v>
      </c>
      <c r="R139">
        <v>2.1479016270062401E-3</v>
      </c>
      <c r="S139" t="b">
        <v>1</v>
      </c>
      <c r="T139" t="s">
        <v>31</v>
      </c>
      <c r="U139" t="s">
        <v>478</v>
      </c>
    </row>
    <row r="140" spans="1:21" x14ac:dyDescent="0.3">
      <c r="A140" t="s">
        <v>423</v>
      </c>
      <c r="B140">
        <v>25.864968508654002</v>
      </c>
      <c r="C140">
        <v>2.9442675874358901</v>
      </c>
      <c r="D140">
        <v>0.78383270869149302</v>
      </c>
      <c r="E140">
        <v>3.7562448655032101</v>
      </c>
      <c r="F140">
        <v>1.7248193805621001E-4</v>
      </c>
      <c r="G140">
        <v>1.1286786821553299E-2</v>
      </c>
      <c r="H140" t="b">
        <v>1</v>
      </c>
      <c r="I140" t="s">
        <v>31</v>
      </c>
      <c r="J140" t="s">
        <v>424</v>
      </c>
      <c r="L140" t="s">
        <v>479</v>
      </c>
      <c r="M140">
        <v>33.488302906442101</v>
      </c>
      <c r="N140">
        <v>2.9389349177678601</v>
      </c>
      <c r="O140">
        <v>0.73874215508233299</v>
      </c>
      <c r="P140">
        <v>3.9782959420263699</v>
      </c>
      <c r="Q140">
        <v>6.9410945060314905E-5</v>
      </c>
      <c r="R140">
        <v>2.1130989203719499E-2</v>
      </c>
      <c r="S140" t="b">
        <v>1</v>
      </c>
      <c r="T140" t="s">
        <v>31</v>
      </c>
      <c r="U140" t="s">
        <v>480</v>
      </c>
    </row>
    <row r="141" spans="1:21" x14ac:dyDescent="0.3">
      <c r="A141" t="s">
        <v>435</v>
      </c>
      <c r="B141">
        <v>30.102917065660002</v>
      </c>
      <c r="C141">
        <v>2.8419327302808299</v>
      </c>
      <c r="D141">
        <v>0.718350036167414</v>
      </c>
      <c r="E141">
        <v>3.9561948732449301</v>
      </c>
      <c r="F141">
        <v>7.6153047302161104E-5</v>
      </c>
      <c r="G141">
        <v>5.1999287299149604E-3</v>
      </c>
      <c r="H141" t="b">
        <v>1</v>
      </c>
      <c r="I141" t="s">
        <v>31</v>
      </c>
      <c r="J141" t="s">
        <v>436</v>
      </c>
      <c r="L141" t="s">
        <v>481</v>
      </c>
      <c r="M141">
        <v>35.495341014084602</v>
      </c>
      <c r="N141">
        <v>2.9346217803460601</v>
      </c>
      <c r="O141">
        <v>0.73780457196279003</v>
      </c>
      <c r="P141">
        <v>3.9775055507436798</v>
      </c>
      <c r="Q141">
        <v>6.9641997629193604E-5</v>
      </c>
      <c r="R141">
        <v>2.1130989203719499E-2</v>
      </c>
      <c r="S141" t="b">
        <v>1</v>
      </c>
      <c r="T141" t="s">
        <v>31</v>
      </c>
      <c r="U141" t="s">
        <v>482</v>
      </c>
    </row>
    <row r="142" spans="1:21" x14ac:dyDescent="0.3">
      <c r="A142" t="s">
        <v>427</v>
      </c>
      <c r="B142">
        <v>26.614587163275399</v>
      </c>
      <c r="C142">
        <v>2.8168571535709401</v>
      </c>
      <c r="D142">
        <v>0.77005448991796099</v>
      </c>
      <c r="E142">
        <v>3.6579971813047099</v>
      </c>
      <c r="F142">
        <v>2.54193841679879E-4</v>
      </c>
      <c r="G142">
        <v>1.596845713433E-2</v>
      </c>
      <c r="H142" t="b">
        <v>1</v>
      </c>
      <c r="I142" t="s">
        <v>31</v>
      </c>
      <c r="J142" t="s">
        <v>428</v>
      </c>
      <c r="L142" t="s">
        <v>483</v>
      </c>
      <c r="M142">
        <v>31.386144724428998</v>
      </c>
      <c r="N142">
        <v>2.8228678561410101</v>
      </c>
      <c r="O142">
        <v>0.74064331759692403</v>
      </c>
      <c r="P142">
        <v>3.8113728822937798</v>
      </c>
      <c r="Q142">
        <v>1.3819711773191499E-4</v>
      </c>
      <c r="R142">
        <v>3.8253931992529099E-2</v>
      </c>
      <c r="S142" t="b">
        <v>1</v>
      </c>
      <c r="T142" t="s">
        <v>31</v>
      </c>
      <c r="U142" t="s">
        <v>484</v>
      </c>
    </row>
    <row r="143" spans="1:21" x14ac:dyDescent="0.3">
      <c r="A143" t="s">
        <v>407</v>
      </c>
      <c r="B143">
        <v>23.562977130292602</v>
      </c>
      <c r="C143">
        <v>2.7893786768367801</v>
      </c>
      <c r="D143">
        <v>0.80857511108214997</v>
      </c>
      <c r="E143">
        <v>3.4497459031402</v>
      </c>
      <c r="F143">
        <v>5.6111443300504603E-4</v>
      </c>
      <c r="G143">
        <v>3.2638156186460203E-2</v>
      </c>
      <c r="H143" t="b">
        <v>1</v>
      </c>
      <c r="I143" t="s">
        <v>31</v>
      </c>
      <c r="J143" t="s">
        <v>408</v>
      </c>
      <c r="L143" t="s">
        <v>485</v>
      </c>
      <c r="M143">
        <v>33.027144142011899</v>
      </c>
      <c r="N143">
        <v>2.7784143088750799</v>
      </c>
      <c r="O143">
        <v>0.70796999914105396</v>
      </c>
      <c r="P143">
        <v>3.9244802918852502</v>
      </c>
      <c r="Q143">
        <v>8.6917174216761305E-5</v>
      </c>
      <c r="R143">
        <v>2.5395910644297401E-2</v>
      </c>
      <c r="S143" t="b">
        <v>1</v>
      </c>
      <c r="T143" t="s">
        <v>31</v>
      </c>
      <c r="U143" t="s">
        <v>486</v>
      </c>
    </row>
    <row r="144" spans="1:21" x14ac:dyDescent="0.3">
      <c r="A144" t="s">
        <v>431</v>
      </c>
      <c r="B144">
        <v>27.974992148718201</v>
      </c>
      <c r="C144">
        <v>2.7427617879646902</v>
      </c>
      <c r="D144">
        <v>0.76162666916368205</v>
      </c>
      <c r="E144">
        <v>3.6011892689845402</v>
      </c>
      <c r="F144">
        <v>3.1676485986149503E-4</v>
      </c>
      <c r="G144">
        <v>1.9508988722058002E-2</v>
      </c>
      <c r="H144" t="b">
        <v>1</v>
      </c>
      <c r="I144" t="s">
        <v>31</v>
      </c>
      <c r="J144" t="s">
        <v>432</v>
      </c>
      <c r="L144" t="s">
        <v>487</v>
      </c>
      <c r="M144">
        <v>33.124008748433603</v>
      </c>
      <c r="N144">
        <v>2.6915455723808299</v>
      </c>
      <c r="O144">
        <v>0.70930294633760604</v>
      </c>
      <c r="P144">
        <v>3.79463469914834</v>
      </c>
      <c r="Q144">
        <v>1.4786099255728E-4</v>
      </c>
      <c r="R144">
        <v>4.0223288630495999E-2</v>
      </c>
      <c r="S144" t="b">
        <v>1</v>
      </c>
      <c r="T144" t="s">
        <v>31</v>
      </c>
      <c r="U144" t="s">
        <v>488</v>
      </c>
    </row>
    <row r="145" spans="1:21" x14ac:dyDescent="0.3">
      <c r="A145" t="s">
        <v>397</v>
      </c>
      <c r="B145">
        <v>60.649544069315397</v>
      </c>
      <c r="C145">
        <v>2.6358620834338602</v>
      </c>
      <c r="D145">
        <v>0.49701406149833599</v>
      </c>
      <c r="E145">
        <v>5.3033953918478396</v>
      </c>
      <c r="F145" s="9">
        <v>1.13668352099533E-7</v>
      </c>
      <c r="G145">
        <v>1.2083086649684701E-5</v>
      </c>
      <c r="H145" t="b">
        <v>1</v>
      </c>
      <c r="I145" t="s">
        <v>31</v>
      </c>
      <c r="J145" t="s">
        <v>398</v>
      </c>
      <c r="L145" t="s">
        <v>345</v>
      </c>
      <c r="M145">
        <v>43.271264195900997</v>
      </c>
      <c r="N145">
        <v>2.6659009767692199</v>
      </c>
      <c r="O145">
        <v>0.59240865622803895</v>
      </c>
      <c r="P145">
        <v>4.5001046975637404</v>
      </c>
      <c r="Q145">
        <v>6.7920001202674701E-6</v>
      </c>
      <c r="R145">
        <v>2.8963291323670301E-3</v>
      </c>
      <c r="S145" t="b">
        <v>1</v>
      </c>
      <c r="T145" t="s">
        <v>31</v>
      </c>
      <c r="U145" t="s">
        <v>346</v>
      </c>
    </row>
    <row r="146" spans="1:21" x14ac:dyDescent="0.3">
      <c r="A146" t="s">
        <v>61</v>
      </c>
      <c r="B146">
        <v>816.33636715019895</v>
      </c>
      <c r="C146">
        <v>2.5673735046093298</v>
      </c>
      <c r="D146">
        <v>0.22466799987345801</v>
      </c>
      <c r="E146">
        <v>11.4274106951385</v>
      </c>
      <c r="F146" s="9">
        <v>3.0507042569654901E-30</v>
      </c>
      <c r="G146" s="9">
        <v>6.8444729079490003E-28</v>
      </c>
      <c r="H146" t="b">
        <v>1</v>
      </c>
      <c r="I146" t="s">
        <v>31</v>
      </c>
      <c r="J146" t="s">
        <v>62</v>
      </c>
      <c r="L146" t="s">
        <v>85</v>
      </c>
      <c r="M146">
        <v>846.40617636368302</v>
      </c>
      <c r="N146">
        <v>2.6622937109660101</v>
      </c>
      <c r="O146">
        <v>0.33668351929599299</v>
      </c>
      <c r="P146">
        <v>7.9074072783036096</v>
      </c>
      <c r="Q146" s="9">
        <v>2.6280473879987599E-15</v>
      </c>
      <c r="R146" s="9">
        <v>1.8028405081671499E-12</v>
      </c>
      <c r="S146" t="b">
        <v>1</v>
      </c>
      <c r="T146" t="s">
        <v>31</v>
      </c>
      <c r="U146" t="s">
        <v>86</v>
      </c>
    </row>
    <row r="147" spans="1:21" x14ac:dyDescent="0.3">
      <c r="A147" t="s">
        <v>214</v>
      </c>
      <c r="B147">
        <v>34.357108699836999</v>
      </c>
      <c r="C147">
        <v>2.2742072648715501</v>
      </c>
      <c r="D147">
        <v>0.61867843109333798</v>
      </c>
      <c r="E147">
        <v>3.6759116700618399</v>
      </c>
      <c r="F147">
        <v>2.3700152142998299E-4</v>
      </c>
      <c r="G147">
        <v>1.51922812002363E-2</v>
      </c>
      <c r="H147" t="b">
        <v>1</v>
      </c>
      <c r="I147" t="s">
        <v>31</v>
      </c>
      <c r="J147" t="s">
        <v>215</v>
      </c>
      <c r="L147" t="s">
        <v>108</v>
      </c>
      <c r="M147">
        <v>282.506141421368</v>
      </c>
      <c r="N147">
        <v>2.5312381959341099</v>
      </c>
      <c r="O147">
        <v>0.27737270451963902</v>
      </c>
      <c r="P147">
        <v>9.1257652778696308</v>
      </c>
      <c r="Q147" s="9">
        <v>7.1231198764591904E-20</v>
      </c>
      <c r="R147" s="9">
        <v>5.1085720641260502E-17</v>
      </c>
      <c r="S147" t="b">
        <v>1</v>
      </c>
      <c r="T147" t="s">
        <v>31</v>
      </c>
      <c r="U147" t="s">
        <v>109</v>
      </c>
    </row>
    <row r="148" spans="1:21" x14ac:dyDescent="0.3">
      <c r="A148" t="s">
        <v>218</v>
      </c>
      <c r="B148">
        <v>57.537262374945499</v>
      </c>
      <c r="C148">
        <v>2.2715402544077499</v>
      </c>
      <c r="D148">
        <v>0.49740547348694297</v>
      </c>
      <c r="E148">
        <v>4.5667777607746398</v>
      </c>
      <c r="F148">
        <v>4.9527861915087803E-6</v>
      </c>
      <c r="G148">
        <v>4.3213059520914101E-4</v>
      </c>
      <c r="H148" t="b">
        <v>1</v>
      </c>
      <c r="I148" t="s">
        <v>31</v>
      </c>
      <c r="J148" t="s">
        <v>219</v>
      </c>
      <c r="L148" t="s">
        <v>112</v>
      </c>
      <c r="M148">
        <v>283.09892888360298</v>
      </c>
      <c r="N148">
        <v>2.4775174136539602</v>
      </c>
      <c r="O148">
        <v>0.265387021043128</v>
      </c>
      <c r="P148">
        <v>9.3354882387083293</v>
      </c>
      <c r="Q148" s="9">
        <v>1.00526854175989E-20</v>
      </c>
      <c r="R148" s="9">
        <v>7.5529176437559493E-18</v>
      </c>
      <c r="S148" t="b">
        <v>1</v>
      </c>
      <c r="T148" t="s">
        <v>31</v>
      </c>
      <c r="U148" t="s">
        <v>113</v>
      </c>
    </row>
    <row r="149" spans="1:21" x14ac:dyDescent="0.3">
      <c r="A149" t="s">
        <v>98</v>
      </c>
      <c r="B149">
        <v>362.89954469415699</v>
      </c>
      <c r="C149">
        <v>1.60851581486846</v>
      </c>
      <c r="D149">
        <v>0.22376113840228201</v>
      </c>
      <c r="E149">
        <v>7.1885396470259204</v>
      </c>
      <c r="F149" s="9">
        <v>6.5487971658714098E-13</v>
      </c>
      <c r="G149" s="9">
        <v>1.14276510544456E-10</v>
      </c>
      <c r="H149" t="b">
        <v>1</v>
      </c>
      <c r="I149" t="s">
        <v>31</v>
      </c>
      <c r="J149" t="s">
        <v>99</v>
      </c>
      <c r="L149" t="s">
        <v>327</v>
      </c>
      <c r="M149">
        <v>60.371619519975397</v>
      </c>
      <c r="N149">
        <v>2.2515407676949999</v>
      </c>
      <c r="O149">
        <v>0.50578206066272102</v>
      </c>
      <c r="P149">
        <v>4.4516026621126699</v>
      </c>
      <c r="Q149">
        <v>8.5231767397200792E-6</v>
      </c>
      <c r="R149">
        <v>3.4481713487000899E-3</v>
      </c>
      <c r="S149" t="b">
        <v>1</v>
      </c>
      <c r="T149" t="s">
        <v>31</v>
      </c>
      <c r="U149" t="s">
        <v>328</v>
      </c>
    </row>
    <row r="150" spans="1:21" x14ac:dyDescent="0.3">
      <c r="A150" t="s">
        <v>104</v>
      </c>
      <c r="B150">
        <v>610.80204292165899</v>
      </c>
      <c r="C150">
        <v>1.3240624396737</v>
      </c>
      <c r="D150">
        <v>0.18682147501295299</v>
      </c>
      <c r="E150">
        <v>7.0873139160361598</v>
      </c>
      <c r="F150" s="9">
        <v>1.3673997931425399E-12</v>
      </c>
      <c r="G150" s="9">
        <v>2.2605277632951201E-10</v>
      </c>
      <c r="H150" t="b">
        <v>1</v>
      </c>
      <c r="I150" t="s">
        <v>31</v>
      </c>
      <c r="J150" t="s">
        <v>105</v>
      </c>
      <c r="L150" t="s">
        <v>75</v>
      </c>
      <c r="M150">
        <v>940.934918352674</v>
      </c>
      <c r="N150">
        <v>2.1944339206733701</v>
      </c>
      <c r="O150">
        <v>0.379945958060946</v>
      </c>
      <c r="P150">
        <v>5.775647494377</v>
      </c>
      <c r="Q150" s="9">
        <v>7.6657713920358394E-9</v>
      </c>
      <c r="R150">
        <v>4.1707083111566104E-6</v>
      </c>
      <c r="S150" t="b">
        <v>1</v>
      </c>
      <c r="T150" t="s">
        <v>31</v>
      </c>
      <c r="U150" t="s">
        <v>76</v>
      </c>
    </row>
    <row r="151" spans="1:21" x14ac:dyDescent="0.3">
      <c r="A151" t="s">
        <v>151</v>
      </c>
      <c r="B151">
        <v>438.504426299633</v>
      </c>
      <c r="C151">
        <v>0.72563306277681705</v>
      </c>
      <c r="D151">
        <v>0.21278827254947599</v>
      </c>
      <c r="E151">
        <v>3.41011773855206</v>
      </c>
      <c r="F151">
        <v>6.4934840534216695E-4</v>
      </c>
      <c r="G151">
        <v>3.64214882353526E-2</v>
      </c>
      <c r="H151" t="b">
        <v>1</v>
      </c>
      <c r="I151" t="s">
        <v>31</v>
      </c>
      <c r="J151" t="s">
        <v>152</v>
      </c>
      <c r="L151" t="s">
        <v>83</v>
      </c>
      <c r="M151">
        <v>740.35985256341098</v>
      </c>
      <c r="N151">
        <v>2.1419071111185102</v>
      </c>
      <c r="O151">
        <v>0.188924308986509</v>
      </c>
      <c r="P151">
        <v>11.3373822702269</v>
      </c>
      <c r="Q151" s="9">
        <v>8.5668794342540894E-30</v>
      </c>
      <c r="R151" s="9">
        <v>7.9510719831565299E-27</v>
      </c>
      <c r="S151" t="b">
        <v>1</v>
      </c>
      <c r="T151" t="s">
        <v>31</v>
      </c>
      <c r="U151" t="s">
        <v>84</v>
      </c>
    </row>
    <row r="152" spans="1:21" x14ac:dyDescent="0.3">
      <c r="A152" t="s">
        <v>457</v>
      </c>
      <c r="B152">
        <v>192.432314830232</v>
      </c>
      <c r="C152">
        <v>-0.89434381227646698</v>
      </c>
      <c r="D152">
        <v>0.260256287708167</v>
      </c>
      <c r="E152">
        <v>-3.4363965618356902</v>
      </c>
      <c r="F152">
        <v>5.8950740955773795E-4</v>
      </c>
      <c r="G152">
        <v>3.3666232244015597E-2</v>
      </c>
      <c r="H152" t="b">
        <v>1</v>
      </c>
      <c r="I152" t="s">
        <v>36</v>
      </c>
      <c r="J152" t="s">
        <v>458</v>
      </c>
      <c r="L152" t="s">
        <v>81</v>
      </c>
      <c r="M152">
        <v>928.99008468961802</v>
      </c>
      <c r="N152">
        <v>2.08741232057409</v>
      </c>
      <c r="O152">
        <v>0.38221857992146802</v>
      </c>
      <c r="P152">
        <v>5.46130520657311</v>
      </c>
      <c r="Q152" s="9">
        <v>4.72646667896972E-8</v>
      </c>
      <c r="R152">
        <v>2.4056190729285299E-5</v>
      </c>
      <c r="S152" t="b">
        <v>1</v>
      </c>
      <c r="T152" t="s">
        <v>31</v>
      </c>
      <c r="U152" t="s">
        <v>82</v>
      </c>
    </row>
    <row r="153" spans="1:21" x14ac:dyDescent="0.3">
      <c r="A153" t="s">
        <v>293</v>
      </c>
      <c r="B153">
        <v>140.193491551042</v>
      </c>
      <c r="C153">
        <v>-1.0306158888772601</v>
      </c>
      <c r="D153">
        <v>0.28846564303318101</v>
      </c>
      <c r="E153">
        <v>-3.5727509107859801</v>
      </c>
      <c r="F153">
        <v>3.5325074239638698E-4</v>
      </c>
      <c r="G153">
        <v>2.1337703497443301E-2</v>
      </c>
      <c r="H153" t="b">
        <v>1</v>
      </c>
      <c r="I153" t="s">
        <v>36</v>
      </c>
      <c r="J153" t="s">
        <v>294</v>
      </c>
      <c r="L153" t="s">
        <v>79</v>
      </c>
      <c r="M153">
        <v>755.11148836198902</v>
      </c>
      <c r="N153">
        <v>1.9709630470244199</v>
      </c>
      <c r="O153">
        <v>0.18605954773764199</v>
      </c>
      <c r="P153">
        <v>10.593184122986401</v>
      </c>
      <c r="Q153" s="9">
        <v>3.2050069078886201E-26</v>
      </c>
      <c r="R153" s="9">
        <v>2.66150521014035E-23</v>
      </c>
      <c r="S153" t="b">
        <v>1</v>
      </c>
      <c r="T153" t="s">
        <v>31</v>
      </c>
      <c r="U153" t="s">
        <v>80</v>
      </c>
    </row>
    <row r="154" spans="1:21" x14ac:dyDescent="0.3">
      <c r="A154" t="s">
        <v>459</v>
      </c>
      <c r="B154">
        <v>348.95675072345</v>
      </c>
      <c r="C154">
        <v>-1.10566155036193</v>
      </c>
      <c r="D154">
        <v>0.21966574743940001</v>
      </c>
      <c r="E154">
        <v>-5.0333816867236303</v>
      </c>
      <c r="F154" s="9">
        <v>4.8190228002583599E-7</v>
      </c>
      <c r="G154">
        <v>4.8827582631004801E-5</v>
      </c>
      <c r="H154" t="b">
        <v>1</v>
      </c>
      <c r="I154" t="s">
        <v>36</v>
      </c>
      <c r="J154" t="s">
        <v>460</v>
      </c>
      <c r="L154" t="s">
        <v>100</v>
      </c>
      <c r="M154">
        <v>370.39689207348999</v>
      </c>
      <c r="N154">
        <v>1.71646749913719</v>
      </c>
      <c r="O154">
        <v>0.238284362567172</v>
      </c>
      <c r="P154">
        <v>7.2034416385729703</v>
      </c>
      <c r="Q154" s="9">
        <v>5.8711417727642204E-13</v>
      </c>
      <c r="R154" s="9">
        <v>3.85978645377807E-10</v>
      </c>
      <c r="S154" t="b">
        <v>1</v>
      </c>
      <c r="T154" t="s">
        <v>31</v>
      </c>
      <c r="U154" t="s">
        <v>101</v>
      </c>
    </row>
    <row r="155" spans="1:21" x14ac:dyDescent="0.3">
      <c r="A155" t="s">
        <v>489</v>
      </c>
      <c r="B155">
        <v>109.760139218579</v>
      </c>
      <c r="C155">
        <v>-1.10837971306744</v>
      </c>
      <c r="D155">
        <v>0.33242207011748298</v>
      </c>
      <c r="E155">
        <v>-3.3342542890600599</v>
      </c>
      <c r="F155">
        <v>8.5528428131654503E-4</v>
      </c>
      <c r="G155">
        <v>4.6770021163850102E-2</v>
      </c>
      <c r="H155" t="b">
        <v>1</v>
      </c>
      <c r="I155" t="s">
        <v>36</v>
      </c>
      <c r="J155" t="s">
        <v>490</v>
      </c>
      <c r="L155" t="s">
        <v>77</v>
      </c>
      <c r="M155">
        <v>626.34282541238099</v>
      </c>
      <c r="N155">
        <v>1.430236325439</v>
      </c>
      <c r="O155">
        <v>0.19920669494285501</v>
      </c>
      <c r="P155">
        <v>7.1796599298496702</v>
      </c>
      <c r="Q155" s="9">
        <v>6.9885030023211299E-13</v>
      </c>
      <c r="R155" s="9">
        <v>4.4105840148249101E-10</v>
      </c>
      <c r="S155" t="b">
        <v>1</v>
      </c>
      <c r="T155" t="s">
        <v>31</v>
      </c>
      <c r="U155" t="s">
        <v>78</v>
      </c>
    </row>
    <row r="156" spans="1:21" x14ac:dyDescent="0.3">
      <c r="A156" t="s">
        <v>461</v>
      </c>
      <c r="B156">
        <v>232.68228731473801</v>
      </c>
      <c r="C156">
        <v>-1.1730408840905699</v>
      </c>
      <c r="D156">
        <v>0.23781721526566599</v>
      </c>
      <c r="E156">
        <v>-4.9325314098063098</v>
      </c>
      <c r="F156" s="9">
        <v>8.1170721680274701E-7</v>
      </c>
      <c r="G156">
        <v>7.9674136499294598E-5</v>
      </c>
      <c r="H156" t="b">
        <v>1</v>
      </c>
      <c r="I156" t="s">
        <v>36</v>
      </c>
      <c r="J156" t="s">
        <v>462</v>
      </c>
      <c r="L156" t="s">
        <v>166</v>
      </c>
      <c r="M156">
        <v>386.82600846817502</v>
      </c>
      <c r="N156">
        <v>0.85195108447977297</v>
      </c>
      <c r="O156">
        <v>0.21968234505088699</v>
      </c>
      <c r="P156">
        <v>3.8781044707185099</v>
      </c>
      <c r="Q156">
        <v>1.0527351153318E-4</v>
      </c>
      <c r="R156">
        <v>3.0200099363100402E-2</v>
      </c>
      <c r="S156" t="b">
        <v>1</v>
      </c>
      <c r="T156" t="s">
        <v>31</v>
      </c>
      <c r="U156" t="s">
        <v>167</v>
      </c>
    </row>
    <row r="157" spans="1:21" x14ac:dyDescent="0.3">
      <c r="A157" t="s">
        <v>491</v>
      </c>
      <c r="B157">
        <v>263.50440323056301</v>
      </c>
      <c r="C157">
        <v>-1.29918451469645</v>
      </c>
      <c r="D157">
        <v>0.24510023804276601</v>
      </c>
      <c r="E157">
        <v>-5.3006252669153202</v>
      </c>
      <c r="F157" s="9">
        <v>1.15406749280656E-7</v>
      </c>
      <c r="G157">
        <v>1.2083086649684701E-5</v>
      </c>
      <c r="H157" t="b">
        <v>1</v>
      </c>
      <c r="I157" t="s">
        <v>36</v>
      </c>
      <c r="J157" t="s">
        <v>492</v>
      </c>
      <c r="L157" t="s">
        <v>164</v>
      </c>
      <c r="M157">
        <v>581.00869303520506</v>
      </c>
      <c r="N157">
        <v>0.71670981798101696</v>
      </c>
      <c r="O157">
        <v>0.19160089688170201</v>
      </c>
      <c r="P157">
        <v>3.7406391600741098</v>
      </c>
      <c r="Q157">
        <v>1.8355288375077099E-4</v>
      </c>
      <c r="R157">
        <v>4.8268289996994403E-2</v>
      </c>
      <c r="S157" t="b">
        <v>1</v>
      </c>
      <c r="T157" t="s">
        <v>31</v>
      </c>
      <c r="U157" t="s">
        <v>165</v>
      </c>
    </row>
    <row r="158" spans="1:21" x14ac:dyDescent="0.3">
      <c r="A158" t="s">
        <v>493</v>
      </c>
      <c r="B158">
        <v>123.08397163623199</v>
      </c>
      <c r="C158">
        <v>-1.42067252586096</v>
      </c>
      <c r="D158">
        <v>0.34929497650269797</v>
      </c>
      <c r="E158">
        <v>-4.0672572508353602</v>
      </c>
      <c r="F158">
        <v>4.75697202311834E-5</v>
      </c>
      <c r="G158">
        <v>3.3203664721366002E-3</v>
      </c>
      <c r="H158" t="b">
        <v>1</v>
      </c>
      <c r="I158" t="s">
        <v>36</v>
      </c>
      <c r="J158" t="s">
        <v>494</v>
      </c>
      <c r="L158" t="s">
        <v>495</v>
      </c>
      <c r="M158">
        <v>281.96812749121699</v>
      </c>
      <c r="N158">
        <v>-1.03720512577902</v>
      </c>
      <c r="O158">
        <v>0.24857894453010099</v>
      </c>
      <c r="P158">
        <v>-4.1725381356803704</v>
      </c>
      <c r="Q158">
        <v>3.01225161685473E-5</v>
      </c>
      <c r="R158">
        <v>1.0561623557940899E-2</v>
      </c>
      <c r="S158" t="b">
        <v>1</v>
      </c>
      <c r="T158" t="s">
        <v>36</v>
      </c>
      <c r="U158" t="s">
        <v>496</v>
      </c>
    </row>
    <row r="159" spans="1:21" x14ac:dyDescent="0.3">
      <c r="A159" t="s">
        <v>463</v>
      </c>
      <c r="B159">
        <v>75.014465059983905</v>
      </c>
      <c r="C159">
        <v>-1.7794638427737499</v>
      </c>
      <c r="D159">
        <v>0.386211749289814</v>
      </c>
      <c r="E159">
        <v>-4.60748241358767</v>
      </c>
      <c r="F159">
        <v>4.0757366332384999E-6</v>
      </c>
      <c r="G159">
        <v>3.6576825042863203E-4</v>
      </c>
      <c r="H159" t="b">
        <v>1</v>
      </c>
      <c r="I159" t="s">
        <v>36</v>
      </c>
      <c r="J159" t="s">
        <v>464</v>
      </c>
      <c r="L159" t="s">
        <v>455</v>
      </c>
      <c r="M159">
        <v>334.55883153824902</v>
      </c>
      <c r="N159">
        <v>-1.04159573704824</v>
      </c>
      <c r="O159">
        <v>0.23705680581498101</v>
      </c>
      <c r="P159">
        <v>-4.3938655693403197</v>
      </c>
      <c r="Q159">
        <v>1.11352688985439E-5</v>
      </c>
      <c r="R159">
        <v>4.2851773824689101E-3</v>
      </c>
      <c r="S159" t="b">
        <v>1</v>
      </c>
      <c r="T159" t="s">
        <v>36</v>
      </c>
      <c r="U159" t="s">
        <v>456</v>
      </c>
    </row>
    <row r="160" spans="1:21" x14ac:dyDescent="0.3">
      <c r="A160" t="s">
        <v>497</v>
      </c>
      <c r="B160">
        <v>46.806175005206399</v>
      </c>
      <c r="C160">
        <v>-1.85291018091216</v>
      </c>
      <c r="D160">
        <v>0.49261513861985201</v>
      </c>
      <c r="E160">
        <v>-3.7613748251899302</v>
      </c>
      <c r="F160">
        <v>1.6898198205902201E-4</v>
      </c>
      <c r="G160">
        <v>1.1286786821553299E-2</v>
      </c>
      <c r="H160" t="b">
        <v>1</v>
      </c>
      <c r="I160" t="s">
        <v>36</v>
      </c>
      <c r="J160" t="s">
        <v>498</v>
      </c>
      <c r="L160" t="s">
        <v>499</v>
      </c>
      <c r="M160">
        <v>184.33159429034501</v>
      </c>
      <c r="N160">
        <v>-1.1423472414809199</v>
      </c>
      <c r="O160">
        <v>0.27713867968488098</v>
      </c>
      <c r="P160">
        <v>-4.1219336210297897</v>
      </c>
      <c r="Q160">
        <v>3.7570547045377402E-5</v>
      </c>
      <c r="R160">
        <v>1.26125125804673E-2</v>
      </c>
      <c r="S160" t="b">
        <v>1</v>
      </c>
      <c r="T160" t="s">
        <v>36</v>
      </c>
      <c r="U160" t="s">
        <v>500</v>
      </c>
    </row>
    <row r="161" spans="1:21" x14ac:dyDescent="0.3">
      <c r="A161" t="s">
        <v>501</v>
      </c>
      <c r="B161">
        <v>38.814467338815497</v>
      </c>
      <c r="C161">
        <v>-1.9142565213573299</v>
      </c>
      <c r="D161">
        <v>0.538199482712715</v>
      </c>
      <c r="E161">
        <v>-3.5567788205755999</v>
      </c>
      <c r="F161">
        <v>3.7542998714274497E-4</v>
      </c>
      <c r="G161">
        <v>2.2249539426704899E-2</v>
      </c>
      <c r="H161" t="b">
        <v>1</v>
      </c>
      <c r="I161" t="s">
        <v>36</v>
      </c>
      <c r="J161" t="s">
        <v>502</v>
      </c>
      <c r="L161" t="s">
        <v>503</v>
      </c>
      <c r="M161">
        <v>235.94868096725699</v>
      </c>
      <c r="N161">
        <v>-1.2183563306584699</v>
      </c>
      <c r="O161">
        <v>0.27183490111804898</v>
      </c>
      <c r="P161">
        <v>-4.4819716881364497</v>
      </c>
      <c r="Q161">
        <v>7.3956556925831102E-6</v>
      </c>
      <c r="R161">
        <v>3.0707540925678E-3</v>
      </c>
      <c r="S161" t="b">
        <v>1</v>
      </c>
      <c r="T161" t="s">
        <v>36</v>
      </c>
      <c r="U161" t="s">
        <v>504</v>
      </c>
    </row>
    <row r="162" spans="1:21" x14ac:dyDescent="0.3">
      <c r="A162" t="s">
        <v>289</v>
      </c>
      <c r="B162">
        <v>124.20783828267599</v>
      </c>
      <c r="C162">
        <v>-2.02766801151764</v>
      </c>
      <c r="D162">
        <v>0.319816762831163</v>
      </c>
      <c r="E162">
        <v>-6.3400929756395801</v>
      </c>
      <c r="F162" s="9">
        <v>2.2962654495872201E-10</v>
      </c>
      <c r="G162" s="9">
        <v>3.0052374071472802E-8</v>
      </c>
      <c r="H162" t="b">
        <v>1</v>
      </c>
      <c r="I162" t="s">
        <v>36</v>
      </c>
      <c r="J162" t="s">
        <v>290</v>
      </c>
      <c r="L162" t="s">
        <v>505</v>
      </c>
      <c r="M162">
        <v>71.964570463149698</v>
      </c>
      <c r="N162">
        <v>-1.7091794642549001</v>
      </c>
      <c r="O162">
        <v>0.40908665453049398</v>
      </c>
      <c r="P162">
        <v>-4.1780376977012796</v>
      </c>
      <c r="Q162">
        <v>2.9403492858534501E-5</v>
      </c>
      <c r="R162">
        <v>1.054382523459E-2</v>
      </c>
      <c r="S162" t="b">
        <v>1</v>
      </c>
      <c r="T162" t="s">
        <v>36</v>
      </c>
      <c r="U162" t="s">
        <v>506</v>
      </c>
    </row>
    <row r="163" spans="1:21" x14ac:dyDescent="0.3">
      <c r="A163" t="s">
        <v>451</v>
      </c>
      <c r="B163">
        <v>146.57834274369199</v>
      </c>
      <c r="C163">
        <v>-2.0289701178631301</v>
      </c>
      <c r="D163">
        <v>0.35560779337215997</v>
      </c>
      <c r="E163">
        <v>-5.7056401903422804</v>
      </c>
      <c r="F163" s="9">
        <v>1.1590661353169299E-8</v>
      </c>
      <c r="G163">
        <v>1.38135769622858E-6</v>
      </c>
      <c r="H163" t="b">
        <v>1</v>
      </c>
      <c r="I163" t="s">
        <v>36</v>
      </c>
      <c r="J163" t="s">
        <v>452</v>
      </c>
      <c r="L163" t="s">
        <v>507</v>
      </c>
      <c r="M163">
        <v>59.333521702754503</v>
      </c>
      <c r="N163">
        <v>-1.7512967289541099</v>
      </c>
      <c r="O163">
        <v>0.45314027301816601</v>
      </c>
      <c r="P163">
        <v>-3.8648004453223699</v>
      </c>
      <c r="Q163">
        <v>1.1118006013305599E-4</v>
      </c>
      <c r="R163">
        <v>3.13249819424887E-2</v>
      </c>
      <c r="S163" t="b">
        <v>1</v>
      </c>
      <c r="T163" t="s">
        <v>36</v>
      </c>
      <c r="U163" t="s">
        <v>508</v>
      </c>
    </row>
    <row r="164" spans="1:21" x14ac:dyDescent="0.3">
      <c r="A164" t="s">
        <v>285</v>
      </c>
      <c r="B164">
        <v>93.963980953986507</v>
      </c>
      <c r="C164">
        <v>-2.07586298690528</v>
      </c>
      <c r="D164">
        <v>0.347844202497052</v>
      </c>
      <c r="E164">
        <v>-5.9677952715709601</v>
      </c>
      <c r="F164" s="9">
        <v>2.40480840052343E-9</v>
      </c>
      <c r="G164" s="9">
        <v>3.0214012744176301E-7</v>
      </c>
      <c r="H164" t="b">
        <v>1</v>
      </c>
      <c r="I164" t="s">
        <v>36</v>
      </c>
      <c r="J164" t="s">
        <v>286</v>
      </c>
      <c r="L164" t="s">
        <v>509</v>
      </c>
      <c r="M164">
        <v>165.28810837878299</v>
      </c>
      <c r="N164">
        <v>-1.79205020275757</v>
      </c>
      <c r="O164">
        <v>0.28778932877553698</v>
      </c>
      <c r="P164">
        <v>-6.2269515356328302</v>
      </c>
      <c r="Q164" s="9">
        <v>4.7559815887675797E-10</v>
      </c>
      <c r="R164" s="9">
        <v>2.8861491349067297E-7</v>
      </c>
      <c r="S164" t="b">
        <v>1</v>
      </c>
      <c r="T164" t="s">
        <v>36</v>
      </c>
      <c r="U164" t="s">
        <v>510</v>
      </c>
    </row>
    <row r="165" spans="1:21" x14ac:dyDescent="0.3">
      <c r="A165" t="s">
        <v>37</v>
      </c>
      <c r="B165">
        <v>1488.49573911836</v>
      </c>
      <c r="C165">
        <v>-2.1315671921588999</v>
      </c>
      <c r="D165">
        <v>0.15313481501311699</v>
      </c>
      <c r="E165">
        <v>-13.9195465902141</v>
      </c>
      <c r="F165" s="9">
        <v>4.8195173483581598E-44</v>
      </c>
      <c r="G165" s="9">
        <v>1.5138103991193E-41</v>
      </c>
      <c r="H165" t="b">
        <v>1</v>
      </c>
      <c r="I165" t="s">
        <v>36</v>
      </c>
      <c r="J165" t="s">
        <v>38</v>
      </c>
      <c r="L165" t="s">
        <v>511</v>
      </c>
      <c r="M165">
        <v>61.431635804301301</v>
      </c>
      <c r="N165">
        <v>-1.96081166614241</v>
      </c>
      <c r="O165">
        <v>0.46370994500975299</v>
      </c>
      <c r="P165">
        <v>-4.2285305442417602</v>
      </c>
      <c r="Q165">
        <v>2.3522258619848399E-5</v>
      </c>
      <c r="R165">
        <v>8.6310278256736695E-3</v>
      </c>
      <c r="S165" t="b">
        <v>1</v>
      </c>
      <c r="T165" t="s">
        <v>36</v>
      </c>
      <c r="U165" t="s">
        <v>512</v>
      </c>
    </row>
    <row r="166" spans="1:21" x14ac:dyDescent="0.3">
      <c r="A166" t="s">
        <v>127</v>
      </c>
      <c r="B166">
        <v>590.52620837487598</v>
      </c>
      <c r="C166">
        <v>-2.1493601678877199</v>
      </c>
      <c r="D166">
        <v>0.18498448304429699</v>
      </c>
      <c r="E166">
        <v>-11.619137629900701</v>
      </c>
      <c r="F166" s="9">
        <v>3.2944479038553899E-31</v>
      </c>
      <c r="G166" s="9">
        <v>7.9598929738536801E-29</v>
      </c>
      <c r="H166" t="b">
        <v>1</v>
      </c>
      <c r="I166" t="s">
        <v>36</v>
      </c>
      <c r="J166" t="s">
        <v>128</v>
      </c>
      <c r="L166" t="s">
        <v>513</v>
      </c>
      <c r="M166">
        <v>40.318931296721601</v>
      </c>
      <c r="N166">
        <v>-2.0513913269386799</v>
      </c>
      <c r="O166">
        <v>0.54649855102339595</v>
      </c>
      <c r="P166">
        <v>-3.75369948025874</v>
      </c>
      <c r="Q166">
        <v>1.74243747659982E-4</v>
      </c>
      <c r="R166">
        <v>4.6596912721681198E-2</v>
      </c>
      <c r="S166" t="b">
        <v>1</v>
      </c>
      <c r="T166" t="s">
        <v>36</v>
      </c>
      <c r="U166" t="s">
        <v>514</v>
      </c>
    </row>
    <row r="167" spans="1:21" x14ac:dyDescent="0.3">
      <c r="A167" t="s">
        <v>170</v>
      </c>
      <c r="B167">
        <v>114.53677018199799</v>
      </c>
      <c r="C167">
        <v>-2.22481485944179</v>
      </c>
      <c r="D167">
        <v>0.33367173241466103</v>
      </c>
      <c r="E167">
        <v>-6.66767557246044</v>
      </c>
      <c r="F167" s="9">
        <v>2.5988647560759398E-11</v>
      </c>
      <c r="G167" s="9">
        <v>3.8871591423021602E-9</v>
      </c>
      <c r="H167" t="b">
        <v>1</v>
      </c>
      <c r="I167" t="s">
        <v>36</v>
      </c>
      <c r="J167" t="s">
        <v>171</v>
      </c>
      <c r="L167" t="s">
        <v>439</v>
      </c>
      <c r="M167">
        <v>1282.3218640338</v>
      </c>
      <c r="N167">
        <v>-2.0689142414649901</v>
      </c>
      <c r="O167">
        <v>0.163734706421791</v>
      </c>
      <c r="P167">
        <v>-12.6357709167373</v>
      </c>
      <c r="Q167" s="9">
        <v>1.34073621308124E-36</v>
      </c>
      <c r="R167" s="9">
        <v>1.41027573133306E-33</v>
      </c>
      <c r="S167" t="b">
        <v>1</v>
      </c>
      <c r="T167" t="s">
        <v>36</v>
      </c>
      <c r="U167" t="s">
        <v>440</v>
      </c>
    </row>
    <row r="168" spans="1:21" x14ac:dyDescent="0.3">
      <c r="A168" t="s">
        <v>121</v>
      </c>
      <c r="B168">
        <v>98.334789333344503</v>
      </c>
      <c r="C168">
        <v>-2.2387650432949799</v>
      </c>
      <c r="D168">
        <v>0.34112244288329002</v>
      </c>
      <c r="E168">
        <v>-6.5629368281140597</v>
      </c>
      <c r="F168" s="9">
        <v>5.2758202738994199E-11</v>
      </c>
      <c r="G168" s="9">
        <v>7.20493542622526E-9</v>
      </c>
      <c r="H168" t="b">
        <v>1</v>
      </c>
      <c r="I168" t="s">
        <v>36</v>
      </c>
      <c r="J168" t="s">
        <v>122</v>
      </c>
      <c r="L168" t="s">
        <v>515</v>
      </c>
      <c r="M168">
        <v>97.901950493743499</v>
      </c>
      <c r="N168">
        <v>-2.1706097853239399</v>
      </c>
      <c r="O168">
        <v>0.383553456511252</v>
      </c>
      <c r="P168">
        <v>-5.6592105962686503</v>
      </c>
      <c r="Q168" s="9">
        <v>1.5207085393674599E-8</v>
      </c>
      <c r="R168">
        <v>7.9979131113799408E-6</v>
      </c>
      <c r="S168" t="b">
        <v>1</v>
      </c>
      <c r="T168" t="s">
        <v>36</v>
      </c>
      <c r="U168" t="s">
        <v>516</v>
      </c>
    </row>
    <row r="169" spans="1:21" x14ac:dyDescent="0.3">
      <c r="A169" t="s">
        <v>467</v>
      </c>
      <c r="B169">
        <v>54.031210475018</v>
      </c>
      <c r="C169">
        <v>-2.46705949037031</v>
      </c>
      <c r="D169">
        <v>0.45322615029792601</v>
      </c>
      <c r="E169">
        <v>-5.4433299772058596</v>
      </c>
      <c r="F169" s="9">
        <v>5.2293646032567601E-8</v>
      </c>
      <c r="G169">
        <v>5.8662265067248197E-6</v>
      </c>
      <c r="H169" t="b">
        <v>1</v>
      </c>
      <c r="I169" t="s">
        <v>36</v>
      </c>
      <c r="J169" t="s">
        <v>468</v>
      </c>
      <c r="L169" t="s">
        <v>517</v>
      </c>
      <c r="M169">
        <v>89.048447619113503</v>
      </c>
      <c r="N169">
        <v>-2.2416548853697802</v>
      </c>
      <c r="O169">
        <v>0.38634961085135</v>
      </c>
      <c r="P169">
        <v>-5.8021409169537703</v>
      </c>
      <c r="Q169" s="9">
        <v>6.5473499683736498E-9</v>
      </c>
      <c r="R169">
        <v>3.68943170717855E-6</v>
      </c>
      <c r="S169" t="b">
        <v>1</v>
      </c>
      <c r="T169" t="s">
        <v>36</v>
      </c>
      <c r="U169" t="s">
        <v>518</v>
      </c>
    </row>
    <row r="170" spans="1:21" x14ac:dyDescent="0.3">
      <c r="A170" t="s">
        <v>265</v>
      </c>
      <c r="B170">
        <v>20.380389154684401</v>
      </c>
      <c r="C170">
        <v>-2.5259289751318699</v>
      </c>
      <c r="D170">
        <v>0.75818373203464096</v>
      </c>
      <c r="E170">
        <v>-3.3315525886494002</v>
      </c>
      <c r="F170">
        <v>8.6362980818316002E-4</v>
      </c>
      <c r="G170">
        <v>4.6770021163850102E-2</v>
      </c>
      <c r="H170" t="b">
        <v>1</v>
      </c>
      <c r="I170" t="s">
        <v>36</v>
      </c>
      <c r="J170" t="s">
        <v>266</v>
      </c>
      <c r="L170" t="s">
        <v>43</v>
      </c>
      <c r="M170">
        <v>4034.19808991129</v>
      </c>
      <c r="N170">
        <v>-2.2436317962774202</v>
      </c>
      <c r="O170">
        <v>0.159169269870679</v>
      </c>
      <c r="P170">
        <v>-14.0958854564095</v>
      </c>
      <c r="Q170" s="9">
        <v>4.0256662697342503E-45</v>
      </c>
      <c r="R170" s="9">
        <v>4.5369258859904997E-42</v>
      </c>
      <c r="S170" t="b">
        <v>1</v>
      </c>
      <c r="T170" t="s">
        <v>36</v>
      </c>
      <c r="U170" t="s">
        <v>44</v>
      </c>
    </row>
    <row r="171" spans="1:21" x14ac:dyDescent="0.3">
      <c r="A171" t="s">
        <v>279</v>
      </c>
      <c r="B171">
        <v>82.355977950672496</v>
      </c>
      <c r="C171">
        <v>-2.5708201528401902</v>
      </c>
      <c r="D171">
        <v>0.38421363659629398</v>
      </c>
      <c r="E171">
        <v>-6.69112157396287</v>
      </c>
      <c r="F171" s="9">
        <v>2.2146657206361599E-11</v>
      </c>
      <c r="G171" s="9">
        <v>3.4781325142590902E-9</v>
      </c>
      <c r="H171" t="b">
        <v>1</v>
      </c>
      <c r="I171" t="s">
        <v>36</v>
      </c>
      <c r="J171" t="s">
        <v>280</v>
      </c>
      <c r="L171" t="s">
        <v>34</v>
      </c>
      <c r="M171">
        <v>4019.8391691062502</v>
      </c>
      <c r="N171">
        <v>-2.2522958864263001</v>
      </c>
      <c r="O171">
        <v>0.150242015536839</v>
      </c>
      <c r="P171">
        <v>-14.9911186852658</v>
      </c>
      <c r="Q171" s="9">
        <v>8.3927603273215696E-51</v>
      </c>
      <c r="R171" s="9">
        <v>1.20382702222254E-47</v>
      </c>
      <c r="S171" t="b">
        <v>1</v>
      </c>
      <c r="T171" t="s">
        <v>36</v>
      </c>
      <c r="U171" t="s">
        <v>35</v>
      </c>
    </row>
    <row r="172" spans="1:21" x14ac:dyDescent="0.3">
      <c r="A172" t="s">
        <v>469</v>
      </c>
      <c r="B172">
        <v>26.4374248584238</v>
      </c>
      <c r="C172">
        <v>-2.7441569806489001</v>
      </c>
      <c r="D172">
        <v>0.66644355478917905</v>
      </c>
      <c r="E172">
        <v>-4.1176135036927199</v>
      </c>
      <c r="F172">
        <v>3.8281600128536602E-5</v>
      </c>
      <c r="G172">
        <v>3.0060626500933302E-3</v>
      </c>
      <c r="H172" t="b">
        <v>1</v>
      </c>
      <c r="I172" t="s">
        <v>36</v>
      </c>
      <c r="J172" t="s">
        <v>470</v>
      </c>
      <c r="L172" t="s">
        <v>47</v>
      </c>
      <c r="M172">
        <v>4049.0827053684102</v>
      </c>
      <c r="N172">
        <v>-2.2569788995830802</v>
      </c>
      <c r="O172">
        <v>0.154562150508473</v>
      </c>
      <c r="P172">
        <v>-14.6024035778368</v>
      </c>
      <c r="Q172" s="9">
        <v>2.7111579418291299E-48</v>
      </c>
      <c r="R172" s="9">
        <v>3.5647208338483297E-45</v>
      </c>
      <c r="S172" t="b">
        <v>1</v>
      </c>
      <c r="T172" t="s">
        <v>36</v>
      </c>
      <c r="U172" t="s">
        <v>48</v>
      </c>
    </row>
    <row r="173" spans="1:21" x14ac:dyDescent="0.3">
      <c r="A173" t="s">
        <v>96</v>
      </c>
      <c r="B173">
        <v>73.308145653503999</v>
      </c>
      <c r="C173">
        <v>-2.76575668290026</v>
      </c>
      <c r="D173">
        <v>0.418141180509087</v>
      </c>
      <c r="E173">
        <v>-6.6144087495351398</v>
      </c>
      <c r="F173" s="9">
        <v>3.7303967793717097E-11</v>
      </c>
      <c r="G173" s="9">
        <v>5.32598922000297E-9</v>
      </c>
      <c r="H173" t="b">
        <v>1</v>
      </c>
      <c r="I173" t="s">
        <v>36</v>
      </c>
      <c r="J173" t="s">
        <v>97</v>
      </c>
      <c r="L173" t="s">
        <v>519</v>
      </c>
      <c r="M173">
        <v>66.561937333584098</v>
      </c>
      <c r="N173">
        <v>-2.2783342460859002</v>
      </c>
      <c r="O173">
        <v>0.450313157964772</v>
      </c>
      <c r="P173">
        <v>-5.0594440908256502</v>
      </c>
      <c r="Q173" s="9">
        <v>4.2048054094708598E-7</v>
      </c>
      <c r="R173">
        <v>2.01040665911004E-4</v>
      </c>
      <c r="S173" t="b">
        <v>1</v>
      </c>
      <c r="T173" t="s">
        <v>36</v>
      </c>
      <c r="U173" t="s">
        <v>520</v>
      </c>
    </row>
    <row r="174" spans="1:21" x14ac:dyDescent="0.3">
      <c r="A174" t="s">
        <v>125</v>
      </c>
      <c r="B174">
        <v>375.78618380967902</v>
      </c>
      <c r="C174">
        <v>-2.8251641706258002</v>
      </c>
      <c r="D174">
        <v>0.23278255859852601</v>
      </c>
      <c r="E174">
        <v>-12.1364941928415</v>
      </c>
      <c r="F174" s="9">
        <v>6.7663488454392801E-34</v>
      </c>
      <c r="G174" s="9">
        <v>1.77109181029373E-31</v>
      </c>
      <c r="H174" t="b">
        <v>1</v>
      </c>
      <c r="I174" t="s">
        <v>36</v>
      </c>
      <c r="J174" t="s">
        <v>126</v>
      </c>
      <c r="L174" t="s">
        <v>521</v>
      </c>
      <c r="M174">
        <v>36.021248965878499</v>
      </c>
      <c r="N174">
        <v>-2.2841748408824798</v>
      </c>
      <c r="O174">
        <v>0.57403865020850797</v>
      </c>
      <c r="P174">
        <v>-3.9791307432919401</v>
      </c>
      <c r="Q174">
        <v>6.9167697883071804E-5</v>
      </c>
      <c r="R174">
        <v>2.1130989203719499E-2</v>
      </c>
      <c r="S174" t="b">
        <v>1</v>
      </c>
      <c r="T174" t="s">
        <v>36</v>
      </c>
      <c r="U174" t="s">
        <v>522</v>
      </c>
    </row>
    <row r="175" spans="1:21" x14ac:dyDescent="0.3">
      <c r="A175" t="s">
        <v>123</v>
      </c>
      <c r="B175">
        <v>143.619447504346</v>
      </c>
      <c r="C175">
        <v>-3.0015425534772699</v>
      </c>
      <c r="D175">
        <v>0.31978651569675398</v>
      </c>
      <c r="E175">
        <v>-9.3860822959888708</v>
      </c>
      <c r="F175" s="9">
        <v>6.2273548211625503E-21</v>
      </c>
      <c r="G175" s="9">
        <v>1.15059538195715E-18</v>
      </c>
      <c r="H175" t="b">
        <v>1</v>
      </c>
      <c r="I175" t="s">
        <v>36</v>
      </c>
      <c r="J175" t="s">
        <v>124</v>
      </c>
      <c r="L175" t="s">
        <v>449</v>
      </c>
      <c r="M175">
        <v>421.30878096215503</v>
      </c>
      <c r="N175">
        <v>-2.3126564898690498</v>
      </c>
      <c r="O175">
        <v>0.23974320327612</v>
      </c>
      <c r="P175">
        <v>-9.6463902136382504</v>
      </c>
      <c r="Q175" s="9">
        <v>5.0916541000126599E-22</v>
      </c>
      <c r="R175" s="9">
        <v>4.0168059194999798E-19</v>
      </c>
      <c r="S175" t="b">
        <v>1</v>
      </c>
      <c r="T175" t="s">
        <v>36</v>
      </c>
      <c r="U175" t="s">
        <v>450</v>
      </c>
    </row>
    <row r="176" spans="1:21" x14ac:dyDescent="0.3">
      <c r="A176" t="s">
        <v>94</v>
      </c>
      <c r="B176">
        <v>145.03255623943201</v>
      </c>
      <c r="C176">
        <v>-3.0621157862146999</v>
      </c>
      <c r="D176">
        <v>0.30397832513740602</v>
      </c>
      <c r="E176">
        <v>-10.0734675238129</v>
      </c>
      <c r="F176" s="9">
        <v>7.2380294315598293E-24</v>
      </c>
      <c r="G176" s="9">
        <v>1.4209156527830901E-21</v>
      </c>
      <c r="H176" t="b">
        <v>1</v>
      </c>
      <c r="I176" t="s">
        <v>36</v>
      </c>
      <c r="J176" t="s">
        <v>95</v>
      </c>
      <c r="L176" t="s">
        <v>523</v>
      </c>
      <c r="M176">
        <v>32.912734190047601</v>
      </c>
      <c r="N176">
        <v>-2.38415238348396</v>
      </c>
      <c r="O176">
        <v>0.60025594048617703</v>
      </c>
      <c r="P176">
        <v>-3.9718930254199898</v>
      </c>
      <c r="Q176">
        <v>7.1303740375638704E-5</v>
      </c>
      <c r="R176">
        <v>2.1226988974468401E-2</v>
      </c>
      <c r="S176" t="b">
        <v>1</v>
      </c>
      <c r="T176" t="s">
        <v>36</v>
      </c>
      <c r="U176" t="s">
        <v>524</v>
      </c>
    </row>
    <row r="177" spans="1:21" x14ac:dyDescent="0.3">
      <c r="A177" t="s">
        <v>239</v>
      </c>
      <c r="B177">
        <v>12.306524069910401</v>
      </c>
      <c r="C177">
        <v>-3.2683659552465998</v>
      </c>
      <c r="D177">
        <v>0.98669117596070699</v>
      </c>
      <c r="E177">
        <v>-3.31245077981397</v>
      </c>
      <c r="F177">
        <v>9.2482397878504896E-4</v>
      </c>
      <c r="G177">
        <v>4.9235120633285397E-2</v>
      </c>
      <c r="H177" t="b">
        <v>1</v>
      </c>
      <c r="I177" t="s">
        <v>36</v>
      </c>
      <c r="J177" t="s">
        <v>240</v>
      </c>
      <c r="L177" t="s">
        <v>69</v>
      </c>
      <c r="M177">
        <v>355.41475605240998</v>
      </c>
      <c r="N177">
        <v>-2.6790579277453701</v>
      </c>
      <c r="O177">
        <v>0.23125963334468899</v>
      </c>
      <c r="P177">
        <v>-11.584632773988099</v>
      </c>
      <c r="Q177" s="9">
        <v>4.9307515354001601E-31</v>
      </c>
      <c r="R177" s="9">
        <v>4.8623373578464798E-28</v>
      </c>
      <c r="S177" t="b">
        <v>1</v>
      </c>
      <c r="T177" t="s">
        <v>36</v>
      </c>
      <c r="U177" t="s">
        <v>70</v>
      </c>
    </row>
    <row r="178" spans="1:21" x14ac:dyDescent="0.3">
      <c r="A178" t="s">
        <v>41</v>
      </c>
      <c r="B178">
        <v>5572.6410590078103</v>
      </c>
      <c r="C178">
        <v>-3.35453567879091</v>
      </c>
      <c r="D178">
        <v>0.14580793495130501</v>
      </c>
      <c r="E178">
        <v>-23.006537195051902</v>
      </c>
      <c r="F178" s="9">
        <v>4.0093487793682503E-117</v>
      </c>
      <c r="G178" s="9">
        <v>2.5186729031991302E-114</v>
      </c>
      <c r="H178" t="b">
        <v>1</v>
      </c>
      <c r="I178" t="s">
        <v>36</v>
      </c>
      <c r="J178" t="s">
        <v>42</v>
      </c>
      <c r="L178" t="s">
        <v>465</v>
      </c>
      <c r="M178">
        <v>44.865807828844702</v>
      </c>
      <c r="N178">
        <v>-2.6999629203417701</v>
      </c>
      <c r="O178">
        <v>0.53071697244118399</v>
      </c>
      <c r="P178">
        <v>-5.0873875540903004</v>
      </c>
      <c r="Q178" s="9">
        <v>3.6302949628408899E-7</v>
      </c>
      <c r="R178">
        <v>1.78996231011574E-4</v>
      </c>
      <c r="S178" t="b">
        <v>1</v>
      </c>
      <c r="T178" t="s">
        <v>36</v>
      </c>
      <c r="U178" t="s">
        <v>466</v>
      </c>
    </row>
    <row r="179" spans="1:21" x14ac:dyDescent="0.3">
      <c r="A179" t="s">
        <v>45</v>
      </c>
      <c r="B179">
        <v>5562.0641229057901</v>
      </c>
      <c r="C179">
        <v>-3.3561747250310598</v>
      </c>
      <c r="D179">
        <v>0.14668690512013</v>
      </c>
      <c r="E179">
        <v>-22.8798523104875</v>
      </c>
      <c r="F179" s="9">
        <v>7.3750348044668504E-116</v>
      </c>
      <c r="G179" s="9">
        <v>3.8608307201383998E-113</v>
      </c>
      <c r="H179" t="b">
        <v>1</v>
      </c>
      <c r="I179" t="s">
        <v>36</v>
      </c>
      <c r="J179" t="s">
        <v>46</v>
      </c>
      <c r="L179" t="s">
        <v>221</v>
      </c>
      <c r="M179">
        <v>292.42453226743999</v>
      </c>
      <c r="N179">
        <v>-2.7102351792832802</v>
      </c>
      <c r="O179">
        <v>0.25253041312096902</v>
      </c>
      <c r="P179">
        <v>-10.7323119848737</v>
      </c>
      <c r="Q179" s="9">
        <v>7.1777491381567702E-27</v>
      </c>
      <c r="R179" s="9">
        <v>6.2916958834354202E-24</v>
      </c>
      <c r="S179" t="b">
        <v>1</v>
      </c>
      <c r="T179" t="s">
        <v>36</v>
      </c>
      <c r="U179" t="s">
        <v>222</v>
      </c>
    </row>
    <row r="180" spans="1:21" x14ac:dyDescent="0.3">
      <c r="A180" t="s">
        <v>57</v>
      </c>
      <c r="B180">
        <v>675.03214659637194</v>
      </c>
      <c r="C180">
        <v>-3.60692505743223</v>
      </c>
      <c r="D180">
        <v>0.201412780943243</v>
      </c>
      <c r="E180">
        <v>-17.9081240055399</v>
      </c>
      <c r="F180" s="9">
        <v>1.0191295265180399E-71</v>
      </c>
      <c r="G180" s="9">
        <v>4.0013573034914399E-69</v>
      </c>
      <c r="H180" t="b">
        <v>1</v>
      </c>
      <c r="I180" t="s">
        <v>36</v>
      </c>
      <c r="J180" t="s">
        <v>58</v>
      </c>
      <c r="L180" t="s">
        <v>160</v>
      </c>
      <c r="M180">
        <v>404.33161610178598</v>
      </c>
      <c r="N180">
        <v>-3.2694811129597898</v>
      </c>
      <c r="O180">
        <v>0.23029648960280399</v>
      </c>
      <c r="P180">
        <v>-14.1968343442782</v>
      </c>
      <c r="Q180" s="9">
        <v>9.58452444820144E-46</v>
      </c>
      <c r="R180" s="9">
        <v>1.16326635956709E-42</v>
      </c>
      <c r="S180" t="b">
        <v>1</v>
      </c>
      <c r="T180" t="s">
        <v>36</v>
      </c>
      <c r="U180" t="s">
        <v>161</v>
      </c>
    </row>
    <row r="181" spans="1:21" x14ac:dyDescent="0.3">
      <c r="A181" t="s">
        <v>251</v>
      </c>
      <c r="B181">
        <v>18.565265444658799</v>
      </c>
      <c r="C181">
        <v>-3.7112386362856502</v>
      </c>
      <c r="D181">
        <v>0.84413668971964495</v>
      </c>
      <c r="E181">
        <v>-4.3964901436972603</v>
      </c>
      <c r="F181">
        <v>1.1001535400279501E-5</v>
      </c>
      <c r="G181">
        <v>9.0936375505994897E-4</v>
      </c>
      <c r="H181" t="b">
        <v>1</v>
      </c>
      <c r="I181" t="s">
        <v>36</v>
      </c>
      <c r="J181" t="s">
        <v>252</v>
      </c>
      <c r="L181" t="s">
        <v>39</v>
      </c>
      <c r="M181">
        <v>22593.927262249301</v>
      </c>
      <c r="N181">
        <v>-3.4073487920701102</v>
      </c>
      <c r="O181">
        <v>0.15712755508260801</v>
      </c>
      <c r="P181">
        <v>-21.6852403149705</v>
      </c>
      <c r="Q181" s="9">
        <v>2.82776701304784E-104</v>
      </c>
      <c r="R181" s="9">
        <v>1.1154126982967199E-100</v>
      </c>
      <c r="S181" t="b">
        <v>1</v>
      </c>
      <c r="T181" t="s">
        <v>36</v>
      </c>
      <c r="U181" t="s">
        <v>40</v>
      </c>
    </row>
    <row r="182" spans="1:21" x14ac:dyDescent="0.3">
      <c r="A182" t="s">
        <v>162</v>
      </c>
      <c r="B182">
        <v>18.833827526905299</v>
      </c>
      <c r="C182">
        <v>-3.7211839906981399</v>
      </c>
      <c r="D182">
        <v>0.84002463558145701</v>
      </c>
      <c r="E182">
        <v>-4.4298510223124303</v>
      </c>
      <c r="F182">
        <v>9.4298207837103604E-6</v>
      </c>
      <c r="G182">
        <v>8.0051532653065496E-4</v>
      </c>
      <c r="H182" t="b">
        <v>1</v>
      </c>
      <c r="I182" t="s">
        <v>36</v>
      </c>
      <c r="J182" t="s">
        <v>116</v>
      </c>
      <c r="L182" t="s">
        <v>73</v>
      </c>
      <c r="M182">
        <v>667.69598854508899</v>
      </c>
      <c r="N182">
        <v>-3.4498278665867499</v>
      </c>
      <c r="O182">
        <v>0.21500227128935401</v>
      </c>
      <c r="P182">
        <v>-16.0455415000892</v>
      </c>
      <c r="Q182" s="9">
        <v>6.14208897074843E-58</v>
      </c>
      <c r="R182" s="9">
        <v>1.0767764420052099E-54</v>
      </c>
      <c r="S182" t="b">
        <v>1</v>
      </c>
      <c r="T182" t="s">
        <v>36</v>
      </c>
      <c r="U182" t="s">
        <v>74</v>
      </c>
    </row>
    <row r="183" spans="1:21" x14ac:dyDescent="0.3">
      <c r="A183" t="s">
        <v>231</v>
      </c>
      <c r="B183">
        <v>21.448806879547998</v>
      </c>
      <c r="C183">
        <v>-3.93448238688012</v>
      </c>
      <c r="D183">
        <v>0.80864403987320299</v>
      </c>
      <c r="E183">
        <v>-4.8655306820749704</v>
      </c>
      <c r="F183">
        <v>1.1415009995488099E-6</v>
      </c>
      <c r="G183">
        <v>1.08650140593418E-4</v>
      </c>
      <c r="H183" t="b">
        <v>1</v>
      </c>
      <c r="I183" t="s">
        <v>36</v>
      </c>
      <c r="J183" t="s">
        <v>232</v>
      </c>
      <c r="L183" t="s">
        <v>525</v>
      </c>
      <c r="M183">
        <v>17.860132435281098</v>
      </c>
      <c r="N183">
        <v>-3.59284851101072</v>
      </c>
      <c r="O183">
        <v>0.888600819753255</v>
      </c>
      <c r="P183">
        <v>-4.0432649071923796</v>
      </c>
      <c r="Q183">
        <v>5.2712007065542202E-5</v>
      </c>
      <c r="R183">
        <v>1.7326875989169301E-2</v>
      </c>
      <c r="S183" t="b">
        <v>1</v>
      </c>
      <c r="T183" t="s">
        <v>36</v>
      </c>
      <c r="U183" t="s">
        <v>526</v>
      </c>
    </row>
    <row r="184" spans="1:21" x14ac:dyDescent="0.3">
      <c r="A184" t="s">
        <v>90</v>
      </c>
      <c r="B184">
        <v>1266.6413301303501</v>
      </c>
      <c r="C184">
        <v>-4.3809446420515297</v>
      </c>
      <c r="D184">
        <v>0.19991704477330899</v>
      </c>
      <c r="E184">
        <v>-21.913812536690902</v>
      </c>
      <c r="F184" s="9">
        <v>1.9183198831298399E-106</v>
      </c>
      <c r="G184" s="9">
        <v>8.6077753613011904E-104</v>
      </c>
      <c r="H184" t="b">
        <v>1</v>
      </c>
      <c r="I184" t="s">
        <v>36</v>
      </c>
      <c r="J184" t="s">
        <v>163</v>
      </c>
      <c r="L184" t="s">
        <v>71</v>
      </c>
      <c r="M184">
        <v>462.76769973365998</v>
      </c>
      <c r="N184">
        <v>-3.6493272306909401</v>
      </c>
      <c r="O184">
        <v>0.23400374636177501</v>
      </c>
      <c r="P184">
        <v>-15.595165835716999</v>
      </c>
      <c r="Q184" s="9">
        <v>7.8519256046127897E-55</v>
      </c>
      <c r="R184" s="9">
        <v>1.23887682189581E-51</v>
      </c>
      <c r="S184" t="b">
        <v>1</v>
      </c>
      <c r="T184" t="s">
        <v>36</v>
      </c>
      <c r="U184" t="s">
        <v>72</v>
      </c>
    </row>
    <row r="185" spans="1:21" x14ac:dyDescent="0.3">
      <c r="A185" t="s">
        <v>115</v>
      </c>
      <c r="B185">
        <v>156.33311257441301</v>
      </c>
      <c r="C185">
        <v>-4.62279343045563</v>
      </c>
      <c r="D185">
        <v>0.35618708824109802</v>
      </c>
      <c r="E185">
        <v>-12.9785542010623</v>
      </c>
      <c r="F185" s="9">
        <v>1.6190801706472799E-38</v>
      </c>
      <c r="G185" s="9">
        <v>4.6232098327300901E-36</v>
      </c>
      <c r="H185" t="b">
        <v>1</v>
      </c>
      <c r="I185" t="s">
        <v>36</v>
      </c>
      <c r="J185" t="s">
        <v>91</v>
      </c>
      <c r="L185" t="s">
        <v>63</v>
      </c>
      <c r="M185">
        <v>698.29978655445598</v>
      </c>
      <c r="N185">
        <v>-4.5461140642765496</v>
      </c>
      <c r="O185">
        <v>0.23656541159865599</v>
      </c>
      <c r="P185">
        <v>-19.217154500968402</v>
      </c>
      <c r="Q185" s="9">
        <v>2.6596103576999698E-82</v>
      </c>
      <c r="R185" s="9">
        <v>5.2454165279737698E-79</v>
      </c>
      <c r="S185" t="b">
        <v>1</v>
      </c>
      <c r="T185" t="s">
        <v>36</v>
      </c>
      <c r="U185" t="s">
        <v>64</v>
      </c>
    </row>
    <row r="186" spans="1:21" x14ac:dyDescent="0.3">
      <c r="A186" t="s">
        <v>49</v>
      </c>
      <c r="B186">
        <v>4371.4169633767797</v>
      </c>
      <c r="C186">
        <v>-4.7951939338312197</v>
      </c>
      <c r="D186">
        <v>0.149532387831427</v>
      </c>
      <c r="E186">
        <v>-32.067928583050502</v>
      </c>
      <c r="F186" s="9">
        <v>1.2349200970281101E-225</v>
      </c>
      <c r="G186" s="9">
        <v>3.8788840247652901E-222</v>
      </c>
      <c r="H186" t="b">
        <v>1</v>
      </c>
      <c r="I186" t="s">
        <v>36</v>
      </c>
      <c r="J186" t="s">
        <v>50</v>
      </c>
      <c r="L186" t="s">
        <v>445</v>
      </c>
      <c r="M186">
        <v>236735.490299811</v>
      </c>
      <c r="N186">
        <v>-4.5602403312333202</v>
      </c>
      <c r="O186">
        <v>0.17278313600471401</v>
      </c>
      <c r="P186">
        <v>-26.392855441105699</v>
      </c>
      <c r="Q186" s="9">
        <v>1.6549898869733199E-153</v>
      </c>
      <c r="R186" s="9">
        <v>8.70414347888834E-150</v>
      </c>
      <c r="S186" t="b">
        <v>1</v>
      </c>
      <c r="T186" t="s">
        <v>36</v>
      </c>
      <c r="U186" t="s">
        <v>446</v>
      </c>
    </row>
    <row r="187" spans="1:21" x14ac:dyDescent="0.3">
      <c r="A187" t="s">
        <v>88</v>
      </c>
      <c r="B187">
        <v>101.199351258562</v>
      </c>
      <c r="C187">
        <v>-4.8138738449800798</v>
      </c>
      <c r="D187">
        <v>0.44348949185957298</v>
      </c>
      <c r="E187">
        <v>-10.854538683194599</v>
      </c>
      <c r="F187" s="9">
        <v>1.89762549900185E-27</v>
      </c>
      <c r="G187" s="9">
        <v>3.97362779490987E-25</v>
      </c>
      <c r="H187" t="b">
        <v>1</v>
      </c>
      <c r="I187" t="s">
        <v>36</v>
      </c>
      <c r="J187" t="s">
        <v>89</v>
      </c>
      <c r="L187" t="s">
        <v>527</v>
      </c>
      <c r="M187">
        <v>16.707184604444201</v>
      </c>
      <c r="N187">
        <v>-4.5624866366846701</v>
      </c>
      <c r="O187">
        <v>1.0525236434426899</v>
      </c>
      <c r="P187">
        <v>-4.3348067904311103</v>
      </c>
      <c r="Q187">
        <v>1.4588819926877001E-5</v>
      </c>
      <c r="R187">
        <v>5.4805333525301198E-3</v>
      </c>
      <c r="S187" t="b">
        <v>1</v>
      </c>
      <c r="T187" t="s">
        <v>36</v>
      </c>
      <c r="U187" t="s">
        <v>528</v>
      </c>
    </row>
    <row r="188" spans="1:21" x14ac:dyDescent="0.3">
      <c r="A188" t="s">
        <v>32</v>
      </c>
      <c r="B188">
        <v>218.58809702264699</v>
      </c>
      <c r="C188">
        <v>-4.9274957218312299</v>
      </c>
      <c r="D188">
        <v>0.32531094710318798</v>
      </c>
      <c r="E188">
        <v>-15.1470332176317</v>
      </c>
      <c r="F188" s="9">
        <v>7.9264801629322599E-52</v>
      </c>
      <c r="G188" s="9">
        <v>2.7663415768633598E-49</v>
      </c>
      <c r="H188" t="b">
        <v>1</v>
      </c>
      <c r="I188" t="s">
        <v>36</v>
      </c>
      <c r="J188" t="s">
        <v>33</v>
      </c>
      <c r="L188" t="s">
        <v>447</v>
      </c>
      <c r="M188">
        <v>230974.199690596</v>
      </c>
      <c r="N188">
        <v>-4.5978090451518199</v>
      </c>
      <c r="O188">
        <v>0.17131355987365501</v>
      </c>
      <c r="P188">
        <v>-26.838558772246301</v>
      </c>
      <c r="Q188" s="9">
        <v>1.1471857076030299E-158</v>
      </c>
      <c r="R188" s="9">
        <v>9.0501480472803203E-155</v>
      </c>
      <c r="S188" t="b">
        <v>1</v>
      </c>
      <c r="T188" t="s">
        <v>36</v>
      </c>
      <c r="U188" t="s">
        <v>448</v>
      </c>
    </row>
    <row r="189" spans="1:21" x14ac:dyDescent="0.3">
      <c r="A189" t="s">
        <v>441</v>
      </c>
      <c r="B189">
        <v>936.00808767528497</v>
      </c>
      <c r="C189">
        <v>-5.0841942447415196</v>
      </c>
      <c r="D189">
        <v>0.19617421862624701</v>
      </c>
      <c r="E189">
        <v>-25.916729937015699</v>
      </c>
      <c r="F189" s="9">
        <v>4.3145157037528701E-148</v>
      </c>
      <c r="G189" s="9">
        <v>4.5172979418292502E-145</v>
      </c>
      <c r="H189" t="b">
        <v>1</v>
      </c>
      <c r="I189" t="s">
        <v>36</v>
      </c>
      <c r="J189" t="s">
        <v>442</v>
      </c>
      <c r="L189" t="s">
        <v>65</v>
      </c>
      <c r="M189">
        <v>707.30840892597598</v>
      </c>
      <c r="N189">
        <v>-4.6319929858753603</v>
      </c>
      <c r="O189">
        <v>0.22981098024969701</v>
      </c>
      <c r="P189">
        <v>-20.155664367483801</v>
      </c>
      <c r="Q189" s="9">
        <v>2.4001519409125799E-90</v>
      </c>
      <c r="R189" s="9">
        <v>5.4099424748169599E-87</v>
      </c>
      <c r="S189" t="b">
        <v>1</v>
      </c>
      <c r="T189" t="s">
        <v>36</v>
      </c>
      <c r="U189" t="s">
        <v>66</v>
      </c>
    </row>
    <row r="190" spans="1:21" x14ac:dyDescent="0.3">
      <c r="A190" t="s">
        <v>443</v>
      </c>
      <c r="B190">
        <v>3092.83946847273</v>
      </c>
      <c r="C190">
        <v>-5.0904070188806401</v>
      </c>
      <c r="D190">
        <v>0.19426237414869499</v>
      </c>
      <c r="E190">
        <v>-26.203772301188199</v>
      </c>
      <c r="F190" s="9">
        <v>2.40695339063833E-151</v>
      </c>
      <c r="G190" s="9">
        <v>3.7801202999975E-148</v>
      </c>
      <c r="H190" t="b">
        <v>1</v>
      </c>
      <c r="I190" t="s">
        <v>36</v>
      </c>
      <c r="J190" t="s">
        <v>444</v>
      </c>
      <c r="L190" t="s">
        <v>55</v>
      </c>
      <c r="M190">
        <v>4316.4280419290099</v>
      </c>
      <c r="N190">
        <v>-4.6558599196714399</v>
      </c>
      <c r="O190">
        <v>0.15839479006833801</v>
      </c>
      <c r="P190">
        <v>-29.394021846695299</v>
      </c>
      <c r="Q190" s="9">
        <v>6.5480727719257903E-190</v>
      </c>
      <c r="R190" s="9">
        <v>1.0331549219544499E-185</v>
      </c>
      <c r="S190" t="b">
        <v>1</v>
      </c>
      <c r="T190" t="s">
        <v>36</v>
      </c>
      <c r="U190" t="s">
        <v>56</v>
      </c>
    </row>
    <row r="191" spans="1:21" x14ac:dyDescent="0.3">
      <c r="A191" t="s">
        <v>92</v>
      </c>
      <c r="B191">
        <v>605.61627890389104</v>
      </c>
      <c r="C191">
        <v>-5.6605853307095604</v>
      </c>
      <c r="D191">
        <v>0.244676540016353</v>
      </c>
      <c r="E191">
        <v>-23.134973750778201</v>
      </c>
      <c r="F191" s="9">
        <v>2.05965643508608E-118</v>
      </c>
      <c r="G191" s="9">
        <v>1.6173452156513401E-115</v>
      </c>
      <c r="H191" t="b">
        <v>1</v>
      </c>
      <c r="I191" t="s">
        <v>36</v>
      </c>
      <c r="J191" t="s">
        <v>93</v>
      </c>
      <c r="L191" t="s">
        <v>51</v>
      </c>
      <c r="M191">
        <v>695.98796935462804</v>
      </c>
      <c r="N191">
        <v>-4.66575891672161</v>
      </c>
      <c r="O191">
        <v>0.225897323619762</v>
      </c>
      <c r="P191">
        <v>-20.654334641764802</v>
      </c>
      <c r="Q191" s="9">
        <v>8.9242027901075195E-95</v>
      </c>
      <c r="R191" s="9">
        <v>2.3467678603719399E-91</v>
      </c>
      <c r="S191" t="b">
        <v>1</v>
      </c>
      <c r="T191" t="s">
        <v>36</v>
      </c>
      <c r="U191" t="s">
        <v>52</v>
      </c>
    </row>
    <row r="192" spans="1:21" x14ac:dyDescent="0.3">
      <c r="L192" t="s">
        <v>59</v>
      </c>
      <c r="M192">
        <v>685.15814281810901</v>
      </c>
      <c r="N192">
        <v>-4.8088697541519201</v>
      </c>
      <c r="O192">
        <v>0.22208580426263599</v>
      </c>
      <c r="P192">
        <v>-21.653206381732598</v>
      </c>
      <c r="Q192" s="9">
        <v>5.6695508380719794E-104</v>
      </c>
      <c r="R192" s="9">
        <v>1.78908346246199E-100</v>
      </c>
      <c r="S192" t="b">
        <v>1</v>
      </c>
      <c r="T192" t="s">
        <v>36</v>
      </c>
      <c r="U192" t="s">
        <v>60</v>
      </c>
    </row>
    <row r="278" spans="6:6" x14ac:dyDescent="0.3">
      <c r="F278" s="9"/>
    </row>
    <row r="291" spans="6:7" x14ac:dyDescent="0.3">
      <c r="F291" s="9"/>
      <c r="G291" s="9"/>
    </row>
  </sheetData>
  <mergeCells count="12">
    <mergeCell ref="A131:J131"/>
    <mergeCell ref="L131:U131"/>
    <mergeCell ref="A3:J3"/>
    <mergeCell ref="A4:J4"/>
    <mergeCell ref="L4:U4"/>
    <mergeCell ref="A27:J27"/>
    <mergeCell ref="L27:U27"/>
    <mergeCell ref="A1:XFD2"/>
    <mergeCell ref="A52:J52"/>
    <mergeCell ref="L52:U52"/>
    <mergeCell ref="A78:J78"/>
    <mergeCell ref="L78:U7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2B1F2-C56E-4E4D-8D14-6A440B4B1C92}">
  <dimension ref="A1:AU203"/>
  <sheetViews>
    <sheetView workbookViewId="0">
      <selection sqref="A1:XFD2"/>
    </sheetView>
  </sheetViews>
  <sheetFormatPr defaultColWidth="9.109375" defaultRowHeight="14.4" x14ac:dyDescent="0.3"/>
  <cols>
    <col min="1" max="1" width="22.109375" customWidth="1"/>
    <col min="2" max="10" width="14.44140625" customWidth="1"/>
    <col min="12" max="12" width="14.44140625" customWidth="1"/>
    <col min="13" max="13" width="19.5546875" customWidth="1"/>
    <col min="14" max="14" width="16.5546875" customWidth="1"/>
    <col min="15" max="20" width="14.44140625" customWidth="1"/>
    <col min="21" max="21" width="15.33203125" customWidth="1"/>
    <col min="22" max="47" width="8.33203125" customWidth="1"/>
  </cols>
  <sheetData>
    <row r="1" spans="1:47" s="14" customFormat="1" ht="28.8" customHeight="1" x14ac:dyDescent="0.3">
      <c r="A1" s="13" t="s">
        <v>533</v>
      </c>
    </row>
    <row r="2" spans="1:47" s="14" customFormat="1" ht="18" customHeight="1" x14ac:dyDescent="0.3"/>
    <row r="3" spans="1:47" ht="28.8" x14ac:dyDescent="0.55000000000000004">
      <c r="A3" s="19" t="s">
        <v>16</v>
      </c>
      <c r="B3" s="19"/>
      <c r="C3" s="19"/>
      <c r="D3" s="19"/>
      <c r="E3" s="19"/>
      <c r="F3" s="19"/>
      <c r="G3" s="19"/>
      <c r="H3" s="19"/>
      <c r="I3" s="19"/>
      <c r="J3" s="19"/>
      <c r="L3" s="19" t="s">
        <v>17</v>
      </c>
      <c r="M3" s="19"/>
      <c r="N3" s="19"/>
      <c r="O3" s="19"/>
      <c r="P3" s="19"/>
      <c r="Q3" s="19"/>
      <c r="R3" s="19"/>
      <c r="S3" s="19"/>
      <c r="T3" s="19"/>
      <c r="U3" s="19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x14ac:dyDescent="0.3">
      <c r="A4" s="18" t="s">
        <v>18</v>
      </c>
      <c r="B4" s="18"/>
      <c r="C4" s="18"/>
      <c r="D4" s="18"/>
      <c r="E4" s="18"/>
      <c r="F4" s="18"/>
      <c r="G4" s="18"/>
      <c r="H4" s="18"/>
      <c r="I4" s="18"/>
      <c r="J4" s="18"/>
      <c r="L4" s="18" t="s">
        <v>18</v>
      </c>
      <c r="M4" s="18"/>
      <c r="N4" s="18"/>
      <c r="O4" s="18"/>
      <c r="P4" s="18"/>
      <c r="Q4" s="18"/>
      <c r="R4" s="18"/>
      <c r="S4" s="18"/>
      <c r="T4" s="18"/>
      <c r="U4" s="18"/>
      <c r="AC4">
        <v>24</v>
      </c>
    </row>
    <row r="5" spans="1:47" x14ac:dyDescent="0.3">
      <c r="A5" s="8" t="s">
        <v>19</v>
      </c>
      <c r="B5" s="8" t="s">
        <v>20</v>
      </c>
      <c r="C5" s="8" t="s">
        <v>21</v>
      </c>
      <c r="D5" s="8" t="s">
        <v>22</v>
      </c>
      <c r="E5" s="8" t="s">
        <v>23</v>
      </c>
      <c r="F5" s="8" t="s">
        <v>24</v>
      </c>
      <c r="G5" s="8" t="s">
        <v>25</v>
      </c>
      <c r="H5" s="8" t="s">
        <v>26</v>
      </c>
      <c r="I5" s="8" t="s">
        <v>27</v>
      </c>
      <c r="J5" s="8" t="s">
        <v>28</v>
      </c>
      <c r="L5" s="8" t="s">
        <v>29</v>
      </c>
      <c r="M5" s="8" t="s">
        <v>30</v>
      </c>
      <c r="N5" s="8" t="s">
        <v>21</v>
      </c>
      <c r="O5" s="8" t="s">
        <v>22</v>
      </c>
      <c r="P5" s="8" t="s">
        <v>23</v>
      </c>
      <c r="Q5" s="8" t="s">
        <v>24</v>
      </c>
      <c r="R5" s="8" t="s">
        <v>25</v>
      </c>
      <c r="S5" s="8" t="s">
        <v>26</v>
      </c>
      <c r="T5" s="8" t="s">
        <v>27</v>
      </c>
      <c r="U5" s="8" t="s">
        <v>28</v>
      </c>
      <c r="AC5">
        <f>COUNTIFS($I$45:$I$80,$X5)</f>
        <v>0</v>
      </c>
    </row>
    <row r="6" spans="1:47" x14ac:dyDescent="0.3">
      <c r="A6" t="s">
        <v>45</v>
      </c>
      <c r="B6">
        <v>2671.6361323192</v>
      </c>
      <c r="C6">
        <v>4.1442056032345196</v>
      </c>
      <c r="D6">
        <v>0.41782578880142301</v>
      </c>
      <c r="E6">
        <v>9.9185012373760095</v>
      </c>
      <c r="F6" s="9">
        <v>3.4591115498710901E-23</v>
      </c>
      <c r="G6" s="9">
        <v>7.4024987167241398E-20</v>
      </c>
      <c r="H6" t="b">
        <v>1</v>
      </c>
      <c r="I6" t="s">
        <v>31</v>
      </c>
      <c r="J6" t="s">
        <v>46</v>
      </c>
      <c r="L6" t="s">
        <v>47</v>
      </c>
      <c r="M6">
        <v>5095.87311814237</v>
      </c>
      <c r="N6">
        <v>5.9021987494649304</v>
      </c>
      <c r="O6">
        <v>0.73176414125343703</v>
      </c>
      <c r="P6">
        <v>8.0657119100630901</v>
      </c>
      <c r="Q6" s="9">
        <v>7.2810322373536905E-16</v>
      </c>
      <c r="R6" s="9">
        <v>2.0619298375488802E-12</v>
      </c>
      <c r="S6" t="b">
        <v>1</v>
      </c>
      <c r="T6" t="s">
        <v>31</v>
      </c>
      <c r="U6" t="s">
        <v>48</v>
      </c>
      <c r="AC6">
        <f>COUNTIFS($I$45:$I$103,$X6)</f>
        <v>0</v>
      </c>
    </row>
    <row r="7" spans="1:47" x14ac:dyDescent="0.3">
      <c r="A7" t="s">
        <v>41</v>
      </c>
      <c r="B7">
        <v>2624.8920681915201</v>
      </c>
      <c r="C7">
        <v>4.0781493333947303</v>
      </c>
      <c r="D7">
        <v>0.41423472065494199</v>
      </c>
      <c r="E7">
        <v>9.8450205403999291</v>
      </c>
      <c r="F7" s="9">
        <v>7.2024513817925502E-23</v>
      </c>
      <c r="G7" s="9">
        <v>7.7066229785180296E-20</v>
      </c>
      <c r="H7" t="b">
        <v>1</v>
      </c>
      <c r="I7" t="s">
        <v>31</v>
      </c>
      <c r="J7" t="s">
        <v>42</v>
      </c>
      <c r="L7" t="s">
        <v>34</v>
      </c>
      <c r="M7">
        <v>5172.1496182812798</v>
      </c>
      <c r="N7">
        <v>5.8679216690062397</v>
      </c>
      <c r="O7">
        <v>0.73169504342036495</v>
      </c>
      <c r="P7">
        <v>8.0196274688102207</v>
      </c>
      <c r="Q7" s="9">
        <v>1.0606634966815201E-15</v>
      </c>
      <c r="R7" s="9">
        <v>2.0619298375488802E-12</v>
      </c>
      <c r="S7" t="b">
        <v>1</v>
      </c>
      <c r="T7" t="s">
        <v>31</v>
      </c>
      <c r="U7" t="s">
        <v>35</v>
      </c>
      <c r="AC7">
        <f t="shared" ref="AC7" si="0">SUM(AC5:AC6)</f>
        <v>0</v>
      </c>
    </row>
    <row r="8" spans="1:47" x14ac:dyDescent="0.3">
      <c r="A8" t="s">
        <v>37</v>
      </c>
      <c r="B8">
        <v>1876.1138103913499</v>
      </c>
      <c r="C8">
        <v>5.7171122859145704</v>
      </c>
      <c r="D8">
        <v>0.69460441487132796</v>
      </c>
      <c r="E8">
        <v>8.23074567842135</v>
      </c>
      <c r="F8" s="9">
        <v>1.8605160047306201E-16</v>
      </c>
      <c r="G8" s="9">
        <v>1.32716808337451E-13</v>
      </c>
      <c r="H8" t="b">
        <v>1</v>
      </c>
      <c r="I8" t="s">
        <v>31</v>
      </c>
      <c r="J8" t="s">
        <v>38</v>
      </c>
      <c r="L8" t="s">
        <v>43</v>
      </c>
      <c r="M8">
        <v>5078.5545387648799</v>
      </c>
      <c r="N8">
        <v>5.8165099189486504</v>
      </c>
      <c r="O8">
        <v>0.73800592033143397</v>
      </c>
      <c r="P8">
        <v>7.8813865291710501</v>
      </c>
      <c r="Q8" s="9">
        <v>3.2376805434588601E-15</v>
      </c>
      <c r="R8" s="9">
        <v>4.1960339843226798E-12</v>
      </c>
      <c r="S8" t="b">
        <v>1</v>
      </c>
      <c r="T8" t="s">
        <v>31</v>
      </c>
      <c r="U8" t="s">
        <v>44</v>
      </c>
      <c r="Y8" s="10"/>
      <c r="Z8" s="10"/>
      <c r="AA8" s="10"/>
      <c r="AB8" s="10"/>
      <c r="AC8" s="10">
        <f>COUNTIFS($T$45:$T$75,$X8)</f>
        <v>0</v>
      </c>
    </row>
    <row r="9" spans="1:47" x14ac:dyDescent="0.3">
      <c r="A9" t="s">
        <v>53</v>
      </c>
      <c r="B9">
        <v>51.841728661344199</v>
      </c>
      <c r="C9">
        <v>4.5542299203979999</v>
      </c>
      <c r="D9">
        <v>0.781492895815597</v>
      </c>
      <c r="E9">
        <v>5.8276024577869299</v>
      </c>
      <c r="F9" s="9">
        <v>5.6229328660688803E-9</v>
      </c>
      <c r="G9">
        <v>2.4671873610629901E-6</v>
      </c>
      <c r="H9" t="b">
        <v>1</v>
      </c>
      <c r="I9" t="s">
        <v>31</v>
      </c>
      <c r="J9" t="s">
        <v>54</v>
      </c>
      <c r="L9" t="s">
        <v>39</v>
      </c>
      <c r="M9">
        <v>13141.387315936199</v>
      </c>
      <c r="N9">
        <v>4.3673761002339502</v>
      </c>
      <c r="O9">
        <v>0.65130197116340205</v>
      </c>
      <c r="P9">
        <v>6.7056086018481196</v>
      </c>
      <c r="Q9" s="9">
        <v>2.00568657878269E-11</v>
      </c>
      <c r="R9" s="9">
        <v>1.94952735457678E-8</v>
      </c>
      <c r="S9" t="b">
        <v>1</v>
      </c>
      <c r="T9" t="s">
        <v>31</v>
      </c>
      <c r="U9" t="s">
        <v>40</v>
      </c>
      <c r="Y9" s="10"/>
      <c r="Z9" s="10"/>
      <c r="AA9" s="10"/>
      <c r="AB9" s="10"/>
      <c r="AC9" s="10">
        <f>COUNTIFS($T$45:$T$104,$X9)</f>
        <v>0</v>
      </c>
    </row>
    <row r="10" spans="1:47" x14ac:dyDescent="0.3">
      <c r="A10" t="s">
        <v>49</v>
      </c>
      <c r="B10">
        <v>806.52363085038701</v>
      </c>
      <c r="C10">
        <v>2.47398371442848</v>
      </c>
      <c r="D10">
        <v>0.424831173465545</v>
      </c>
      <c r="E10">
        <v>5.8234514530726198</v>
      </c>
      <c r="F10" s="9">
        <v>5.7644564510817399E-9</v>
      </c>
      <c r="G10">
        <v>2.4671873610629901E-6</v>
      </c>
      <c r="H10" t="b">
        <v>1</v>
      </c>
      <c r="I10" t="s">
        <v>31</v>
      </c>
      <c r="J10" t="s">
        <v>50</v>
      </c>
      <c r="L10" t="s">
        <v>67</v>
      </c>
      <c r="M10">
        <v>92.846853371311298</v>
      </c>
      <c r="N10">
        <v>4.3737283403109899</v>
      </c>
      <c r="O10">
        <v>0.82237720370623302</v>
      </c>
      <c r="P10">
        <v>5.3183968628991298</v>
      </c>
      <c r="Q10" s="9">
        <v>1.0468553338961E-7</v>
      </c>
      <c r="R10">
        <v>8.1403470763760595E-5</v>
      </c>
      <c r="S10" t="b">
        <v>1</v>
      </c>
      <c r="T10" t="s">
        <v>31</v>
      </c>
      <c r="U10" t="s">
        <v>68</v>
      </c>
      <c r="Y10" s="10"/>
      <c r="Z10" s="10"/>
      <c r="AA10" s="10"/>
      <c r="AB10" s="10"/>
      <c r="AC10" s="10">
        <f t="shared" ref="AC10" si="1">SUM(AC8:AC9)</f>
        <v>0</v>
      </c>
    </row>
    <row r="11" spans="1:47" x14ac:dyDescent="0.3">
      <c r="F11" s="9"/>
      <c r="G11" s="9"/>
    </row>
    <row r="12" spans="1:47" x14ac:dyDescent="0.3">
      <c r="A12" s="18" t="s">
        <v>87</v>
      </c>
      <c r="B12" s="18"/>
      <c r="C12" s="18"/>
      <c r="D12" s="18"/>
      <c r="E12" s="18"/>
      <c r="F12" s="18"/>
      <c r="G12" s="18"/>
      <c r="H12" s="18"/>
      <c r="I12" s="18"/>
      <c r="J12" s="18"/>
      <c r="L12" s="18" t="s">
        <v>87</v>
      </c>
      <c r="M12" s="18"/>
      <c r="N12" s="18"/>
      <c r="O12" s="18"/>
      <c r="P12" s="18"/>
      <c r="Q12" s="18"/>
      <c r="R12" s="18"/>
      <c r="S12" s="18"/>
      <c r="T12" s="18"/>
      <c r="U12" s="18"/>
    </row>
    <row r="13" spans="1:47" x14ac:dyDescent="0.3">
      <c r="A13" s="8" t="s">
        <v>19</v>
      </c>
      <c r="B13" s="8" t="s">
        <v>20</v>
      </c>
      <c r="C13" s="8" t="s">
        <v>21</v>
      </c>
      <c r="D13" s="8" t="s">
        <v>22</v>
      </c>
      <c r="E13" s="8" t="s">
        <v>23</v>
      </c>
      <c r="F13" s="8" t="s">
        <v>24</v>
      </c>
      <c r="G13" s="8" t="s">
        <v>25</v>
      </c>
      <c r="H13" s="8" t="s">
        <v>26</v>
      </c>
      <c r="I13" s="8" t="s">
        <v>27</v>
      </c>
      <c r="J13" s="8" t="s">
        <v>28</v>
      </c>
      <c r="L13" s="8" t="s">
        <v>29</v>
      </c>
      <c r="M13" s="8" t="s">
        <v>30</v>
      </c>
      <c r="N13" s="8" t="s">
        <v>21</v>
      </c>
      <c r="O13" s="8" t="s">
        <v>22</v>
      </c>
      <c r="P13" s="8" t="s">
        <v>23</v>
      </c>
      <c r="Q13" s="8" t="s">
        <v>24</v>
      </c>
      <c r="R13" s="8" t="s">
        <v>25</v>
      </c>
      <c r="S13" s="8" t="s">
        <v>26</v>
      </c>
      <c r="T13" s="8" t="s">
        <v>27</v>
      </c>
      <c r="U13" s="8" t="s">
        <v>28</v>
      </c>
    </row>
    <row r="14" spans="1:47" x14ac:dyDescent="0.3">
      <c r="A14" t="s">
        <v>37</v>
      </c>
      <c r="B14">
        <v>2503.7108298271701</v>
      </c>
      <c r="C14">
        <v>5.77645437486047</v>
      </c>
      <c r="D14">
        <v>0.56237525139088296</v>
      </c>
      <c r="E14">
        <v>10.2715301937167</v>
      </c>
      <c r="F14" s="9">
        <v>9.4690649802978608E-25</v>
      </c>
      <c r="G14" s="9">
        <v>2.44585948441094E-21</v>
      </c>
      <c r="H14" t="b">
        <v>1</v>
      </c>
      <c r="I14" t="s">
        <v>31</v>
      </c>
      <c r="J14" t="s">
        <v>38</v>
      </c>
      <c r="L14" t="s">
        <v>47</v>
      </c>
      <c r="M14">
        <v>7094.7331854405502</v>
      </c>
      <c r="N14">
        <v>5.9696765743536204</v>
      </c>
      <c r="O14">
        <v>0.69528943488600203</v>
      </c>
      <c r="P14">
        <v>8.58588707785038</v>
      </c>
      <c r="Q14" s="9">
        <v>9.0138173192257494E-18</v>
      </c>
      <c r="R14" s="9">
        <v>4.3176184959091299E-14</v>
      </c>
      <c r="S14" t="b">
        <v>1</v>
      </c>
      <c r="T14" t="s">
        <v>31</v>
      </c>
      <c r="U14" t="s">
        <v>48</v>
      </c>
    </row>
    <row r="15" spans="1:47" x14ac:dyDescent="0.3">
      <c r="A15" t="s">
        <v>45</v>
      </c>
      <c r="B15">
        <v>3642.1261770191099</v>
      </c>
      <c r="C15">
        <v>4.1402438561346298</v>
      </c>
      <c r="D15">
        <v>0.47041918828614698</v>
      </c>
      <c r="E15">
        <v>8.8011797971476504</v>
      </c>
      <c r="F15" s="9">
        <v>1.3538524330360699E-18</v>
      </c>
      <c r="G15" s="9">
        <v>1.73910708272843E-15</v>
      </c>
      <c r="H15" t="b">
        <v>1</v>
      </c>
      <c r="I15" t="s">
        <v>31</v>
      </c>
      <c r="J15" t="s">
        <v>46</v>
      </c>
      <c r="L15" t="s">
        <v>34</v>
      </c>
      <c r="M15">
        <v>7137.8752804617197</v>
      </c>
      <c r="N15">
        <v>5.9245174311315303</v>
      </c>
      <c r="O15">
        <v>0.69723235136419004</v>
      </c>
      <c r="P15">
        <v>8.4971923915173306</v>
      </c>
      <c r="Q15" s="9">
        <v>1.9423136261326199E-17</v>
      </c>
      <c r="R15" s="9">
        <v>4.6518411345876401E-14</v>
      </c>
      <c r="S15" t="b">
        <v>1</v>
      </c>
      <c r="T15" t="s">
        <v>31</v>
      </c>
      <c r="U15" t="s">
        <v>35</v>
      </c>
    </row>
    <row r="16" spans="1:47" x14ac:dyDescent="0.3">
      <c r="A16" t="s">
        <v>41</v>
      </c>
      <c r="B16">
        <v>3584.5733682075502</v>
      </c>
      <c r="C16">
        <v>4.1078528699748098</v>
      </c>
      <c r="D16">
        <v>0.46913778800860501</v>
      </c>
      <c r="E16">
        <v>8.7561756374642297</v>
      </c>
      <c r="F16" s="9">
        <v>2.0198688533431299E-18</v>
      </c>
      <c r="G16" s="9">
        <v>1.73910708272843E-15</v>
      </c>
      <c r="H16" t="b">
        <v>1</v>
      </c>
      <c r="I16" t="s">
        <v>31</v>
      </c>
      <c r="J16" t="s">
        <v>42</v>
      </c>
      <c r="L16" t="s">
        <v>43</v>
      </c>
      <c r="M16">
        <v>7066.8822868377902</v>
      </c>
      <c r="N16">
        <v>5.9013055739797897</v>
      </c>
      <c r="O16">
        <v>0.69843029515877597</v>
      </c>
      <c r="P16">
        <v>8.4493837321850904</v>
      </c>
      <c r="Q16" s="9">
        <v>2.9284446946017701E-17</v>
      </c>
      <c r="R16" s="9">
        <v>4.6757500290475003E-14</v>
      </c>
      <c r="S16" t="b">
        <v>1</v>
      </c>
      <c r="T16" t="s">
        <v>31</v>
      </c>
      <c r="U16" t="s">
        <v>44</v>
      </c>
    </row>
    <row r="17" spans="1:21" x14ac:dyDescent="0.3">
      <c r="A17" t="s">
        <v>53</v>
      </c>
      <c r="B17">
        <v>70.180870193133302</v>
      </c>
      <c r="C17">
        <v>4.6832579259351004</v>
      </c>
      <c r="D17">
        <v>0.75353079110674004</v>
      </c>
      <c r="E17">
        <v>6.2150850120624996</v>
      </c>
      <c r="F17" s="9">
        <v>5.1296870225164098E-10</v>
      </c>
      <c r="G17" s="9">
        <v>3.31249539478997E-7</v>
      </c>
      <c r="H17" t="b">
        <v>1</v>
      </c>
      <c r="I17" t="s">
        <v>31</v>
      </c>
      <c r="J17" t="s">
        <v>54</v>
      </c>
      <c r="L17" t="s">
        <v>39</v>
      </c>
      <c r="M17">
        <v>18594.573472055999</v>
      </c>
      <c r="N17">
        <v>4.4908783014526197</v>
      </c>
      <c r="O17">
        <v>0.62662332897718998</v>
      </c>
      <c r="P17">
        <v>7.1667907876696599</v>
      </c>
      <c r="Q17" s="9">
        <v>7.67762225981199E-13</v>
      </c>
      <c r="R17" s="9">
        <v>9.1939526561248604E-10</v>
      </c>
      <c r="S17" t="b">
        <v>1</v>
      </c>
      <c r="T17" t="s">
        <v>31</v>
      </c>
      <c r="U17" t="s">
        <v>40</v>
      </c>
    </row>
    <row r="18" spans="1:21" x14ac:dyDescent="0.3">
      <c r="A18" t="s">
        <v>49</v>
      </c>
      <c r="B18">
        <v>1071.10438694403</v>
      </c>
      <c r="C18">
        <v>2.4705905521902198</v>
      </c>
      <c r="D18">
        <v>0.47811967549075002</v>
      </c>
      <c r="E18">
        <v>5.1673057580288102</v>
      </c>
      <c r="F18" s="9">
        <v>2.37492574358711E-7</v>
      </c>
      <c r="G18">
        <v>1.2268866391371001E-4</v>
      </c>
      <c r="H18" t="b">
        <v>1</v>
      </c>
      <c r="I18" t="s">
        <v>31</v>
      </c>
      <c r="J18" t="s">
        <v>50</v>
      </c>
      <c r="L18" t="s">
        <v>67</v>
      </c>
      <c r="M18">
        <v>123.100463869301</v>
      </c>
      <c r="N18">
        <v>4.4681859598102198</v>
      </c>
      <c r="O18">
        <v>0.76445852264620096</v>
      </c>
      <c r="P18">
        <v>5.8449030620306699</v>
      </c>
      <c r="Q18" s="9">
        <v>5.06863341985727E-9</v>
      </c>
      <c r="R18">
        <v>4.8557508162232597E-6</v>
      </c>
      <c r="S18" t="b">
        <v>1</v>
      </c>
      <c r="T18" t="s">
        <v>31</v>
      </c>
      <c r="U18" t="s">
        <v>68</v>
      </c>
    </row>
    <row r="19" spans="1:21" x14ac:dyDescent="0.3">
      <c r="F19" s="9"/>
      <c r="G19" s="9"/>
      <c r="Q19" s="9"/>
    </row>
    <row r="20" spans="1:21" x14ac:dyDescent="0.3">
      <c r="Q20" s="9"/>
      <c r="R20" s="9"/>
    </row>
    <row r="21" spans="1:21" x14ac:dyDescent="0.3">
      <c r="A21" s="18" t="s">
        <v>114</v>
      </c>
      <c r="B21" s="18"/>
      <c r="C21" s="18"/>
      <c r="D21" s="18"/>
      <c r="E21" s="18"/>
      <c r="F21" s="18"/>
      <c r="G21" s="18"/>
      <c r="H21" s="18"/>
      <c r="I21" s="18"/>
      <c r="J21" s="18"/>
      <c r="L21" s="18" t="s">
        <v>114</v>
      </c>
      <c r="M21" s="18"/>
      <c r="N21" s="18"/>
      <c r="O21" s="18"/>
      <c r="P21" s="18"/>
      <c r="Q21" s="18"/>
      <c r="R21" s="18"/>
      <c r="S21" s="18"/>
      <c r="T21" s="18"/>
      <c r="U21" s="18"/>
    </row>
    <row r="22" spans="1:21" x14ac:dyDescent="0.3">
      <c r="A22" s="8" t="s">
        <v>19</v>
      </c>
      <c r="B22" s="8" t="s">
        <v>20</v>
      </c>
      <c r="C22" s="8" t="s">
        <v>21</v>
      </c>
      <c r="D22" s="8" t="s">
        <v>22</v>
      </c>
      <c r="E22" s="8" t="s">
        <v>23</v>
      </c>
      <c r="F22" s="8" t="s">
        <v>24</v>
      </c>
      <c r="G22" s="8" t="s">
        <v>25</v>
      </c>
      <c r="H22" s="8" t="s">
        <v>26</v>
      </c>
      <c r="I22" s="8" t="s">
        <v>27</v>
      </c>
      <c r="J22" s="8" t="s">
        <v>28</v>
      </c>
      <c r="L22" s="8" t="s">
        <v>29</v>
      </c>
      <c r="M22" s="8" t="s">
        <v>30</v>
      </c>
      <c r="N22" s="8" t="s">
        <v>21</v>
      </c>
      <c r="O22" s="8" t="s">
        <v>22</v>
      </c>
      <c r="P22" s="8" t="s">
        <v>23</v>
      </c>
      <c r="Q22" s="8" t="s">
        <v>24</v>
      </c>
      <c r="R22" s="8" t="s">
        <v>25</v>
      </c>
      <c r="S22" s="8" t="s">
        <v>26</v>
      </c>
      <c r="T22" s="8" t="s">
        <v>27</v>
      </c>
      <c r="U22" s="8" t="s">
        <v>28</v>
      </c>
    </row>
    <row r="23" spans="1:21" x14ac:dyDescent="0.3">
      <c r="A23" t="s">
        <v>37</v>
      </c>
      <c r="B23">
        <v>7274.4508353419897</v>
      </c>
      <c r="C23">
        <v>5.3078384046535199</v>
      </c>
      <c r="D23">
        <v>0.52013012505251099</v>
      </c>
      <c r="E23">
        <v>10.2048278863249</v>
      </c>
      <c r="F23" s="9">
        <v>1.8865533740790701E-24</v>
      </c>
      <c r="G23" s="9">
        <v>9.9949597758708907E-21</v>
      </c>
      <c r="H23" t="b">
        <v>1</v>
      </c>
      <c r="I23" t="s">
        <v>31</v>
      </c>
      <c r="J23" t="s">
        <v>38</v>
      </c>
      <c r="L23" t="s">
        <v>47</v>
      </c>
      <c r="M23">
        <v>19818.131202572298</v>
      </c>
      <c r="N23">
        <v>6.0828465157915801</v>
      </c>
      <c r="O23">
        <v>0.809171784237255</v>
      </c>
      <c r="P23">
        <v>7.5173734851931604</v>
      </c>
      <c r="Q23" s="9">
        <v>5.5887595386269099E-14</v>
      </c>
      <c r="R23" s="9">
        <v>3.3788255858828802E-10</v>
      </c>
      <c r="S23" t="b">
        <v>1</v>
      </c>
      <c r="T23" t="s">
        <v>31</v>
      </c>
      <c r="U23" t="s">
        <v>48</v>
      </c>
    </row>
    <row r="24" spans="1:21" x14ac:dyDescent="0.3">
      <c r="A24" t="s">
        <v>41</v>
      </c>
      <c r="B24">
        <v>11268.5696676522</v>
      </c>
      <c r="C24">
        <v>3.8290990940321699</v>
      </c>
      <c r="D24">
        <v>0.47471362502222803</v>
      </c>
      <c r="E24">
        <v>8.0661242740881391</v>
      </c>
      <c r="F24" s="9">
        <v>7.2564946899542297E-16</v>
      </c>
      <c r="G24" s="9">
        <v>1.60138962116144E-12</v>
      </c>
      <c r="H24" t="b">
        <v>1</v>
      </c>
      <c r="I24" t="s">
        <v>31</v>
      </c>
      <c r="J24" t="s">
        <v>42</v>
      </c>
      <c r="L24" t="s">
        <v>43</v>
      </c>
      <c r="M24">
        <v>19837.741752026501</v>
      </c>
      <c r="N24">
        <v>6.0714998048584699</v>
      </c>
      <c r="O24">
        <v>0.80891568000954694</v>
      </c>
      <c r="P24">
        <v>7.5057264371322496</v>
      </c>
      <c r="Q24" s="9">
        <v>6.1088873366170403E-14</v>
      </c>
      <c r="R24" s="9">
        <v>3.3788255858828802E-10</v>
      </c>
      <c r="S24" t="b">
        <v>1</v>
      </c>
      <c r="T24" t="s">
        <v>31</v>
      </c>
      <c r="U24" t="s">
        <v>44</v>
      </c>
    </row>
    <row r="25" spans="1:21" x14ac:dyDescent="0.3">
      <c r="A25" t="s">
        <v>45</v>
      </c>
      <c r="B25">
        <v>11227.2054108433</v>
      </c>
      <c r="C25">
        <v>3.81923468515313</v>
      </c>
      <c r="D25">
        <v>0.47509661843905199</v>
      </c>
      <c r="E25">
        <v>8.0388589119017002</v>
      </c>
      <c r="F25" s="9">
        <v>9.0678913995551401E-16</v>
      </c>
      <c r="G25" s="9">
        <v>1.60138962116144E-12</v>
      </c>
      <c r="H25" t="b">
        <v>1</v>
      </c>
      <c r="I25" t="s">
        <v>31</v>
      </c>
      <c r="J25" t="s">
        <v>46</v>
      </c>
      <c r="L25" t="s">
        <v>34</v>
      </c>
      <c r="M25">
        <v>19868.0280210493</v>
      </c>
      <c r="N25">
        <v>6.0059229885469199</v>
      </c>
      <c r="O25">
        <v>0.81251257639165997</v>
      </c>
      <c r="P25">
        <v>7.3917908018347402</v>
      </c>
      <c r="Q25" s="9">
        <v>1.4486432314768199E-13</v>
      </c>
      <c r="R25" s="9">
        <v>5.3416304755321896E-10</v>
      </c>
      <c r="S25" t="b">
        <v>1</v>
      </c>
      <c r="T25" t="s">
        <v>31</v>
      </c>
      <c r="U25" t="s">
        <v>35</v>
      </c>
    </row>
    <row r="26" spans="1:21" x14ac:dyDescent="0.3">
      <c r="A26" t="s">
        <v>53</v>
      </c>
      <c r="B26">
        <v>202.18382771852899</v>
      </c>
      <c r="C26">
        <v>3.9784107146920999</v>
      </c>
      <c r="D26">
        <v>0.56939111296880296</v>
      </c>
      <c r="E26">
        <v>6.9871317343691803</v>
      </c>
      <c r="F26" s="9">
        <v>2.8056278549466701E-12</v>
      </c>
      <c r="G26" s="9">
        <v>3.7160540938768599E-9</v>
      </c>
      <c r="H26" t="b">
        <v>1</v>
      </c>
      <c r="I26" t="s">
        <v>31</v>
      </c>
      <c r="J26" t="s">
        <v>54</v>
      </c>
      <c r="L26" t="s">
        <v>39</v>
      </c>
      <c r="M26">
        <v>53312.098923194702</v>
      </c>
      <c r="N26">
        <v>4.8157812789205598</v>
      </c>
      <c r="O26">
        <v>0.81277413279480104</v>
      </c>
      <c r="P26">
        <v>5.9251163202758903</v>
      </c>
      <c r="Q26" s="9">
        <v>3.1207640833019101E-9</v>
      </c>
      <c r="R26">
        <v>8.6304730723714294E-6</v>
      </c>
      <c r="S26" t="b">
        <v>1</v>
      </c>
      <c r="T26" t="s">
        <v>31</v>
      </c>
      <c r="U26" t="s">
        <v>40</v>
      </c>
    </row>
    <row r="27" spans="1:21" x14ac:dyDescent="0.3">
      <c r="A27" t="s">
        <v>49</v>
      </c>
      <c r="B27">
        <v>3372.5950727314898</v>
      </c>
      <c r="C27">
        <v>2.1111919197360298</v>
      </c>
      <c r="D27">
        <v>0.48065570852498601</v>
      </c>
      <c r="E27">
        <v>4.3923163343149598</v>
      </c>
      <c r="F27">
        <v>1.12149361223724E-5</v>
      </c>
      <c r="G27">
        <v>1.18833463152657E-2</v>
      </c>
      <c r="H27" t="b">
        <v>1</v>
      </c>
      <c r="I27" t="s">
        <v>31</v>
      </c>
      <c r="J27" t="s">
        <v>50</v>
      </c>
      <c r="L27" t="s">
        <v>67</v>
      </c>
      <c r="M27">
        <v>334.99599519406502</v>
      </c>
      <c r="N27">
        <v>4.5494824505374902</v>
      </c>
      <c r="O27">
        <v>0.79296384854776303</v>
      </c>
      <c r="P27">
        <v>5.7373138244188899</v>
      </c>
      <c r="Q27" s="9">
        <v>9.6189923851505505E-9</v>
      </c>
      <c r="R27">
        <v>2.1281058752907099E-5</v>
      </c>
      <c r="S27" t="b">
        <v>1</v>
      </c>
      <c r="T27" t="s">
        <v>31</v>
      </c>
      <c r="U27" t="s">
        <v>68</v>
      </c>
    </row>
    <row r="28" spans="1:21" x14ac:dyDescent="0.3">
      <c r="F28" s="9"/>
      <c r="G28" s="9"/>
    </row>
    <row r="30" spans="1:21" x14ac:dyDescent="0.3">
      <c r="A30" s="18" t="s">
        <v>159</v>
      </c>
      <c r="B30" s="18"/>
      <c r="C30" s="18"/>
      <c r="D30" s="18"/>
      <c r="E30" s="18"/>
      <c r="F30" s="18"/>
      <c r="G30" s="18"/>
      <c r="H30" s="18"/>
      <c r="I30" s="18"/>
      <c r="J30" s="18"/>
      <c r="L30" s="18" t="s">
        <v>159</v>
      </c>
      <c r="M30" s="18"/>
      <c r="N30" s="18"/>
      <c r="O30" s="18"/>
      <c r="P30" s="18"/>
      <c r="Q30" s="18"/>
      <c r="R30" s="18"/>
      <c r="S30" s="18"/>
      <c r="T30" s="18"/>
      <c r="U30" s="18"/>
    </row>
    <row r="31" spans="1:21" x14ac:dyDescent="0.3">
      <c r="A31" s="8" t="s">
        <v>19</v>
      </c>
      <c r="B31" s="8" t="s">
        <v>20</v>
      </c>
      <c r="C31" s="8" t="s">
        <v>21</v>
      </c>
      <c r="D31" s="8" t="s">
        <v>22</v>
      </c>
      <c r="E31" s="8" t="s">
        <v>23</v>
      </c>
      <c r="F31" s="8" t="s">
        <v>24</v>
      </c>
      <c r="G31" s="8" t="s">
        <v>25</v>
      </c>
      <c r="H31" s="8" t="s">
        <v>26</v>
      </c>
      <c r="I31" s="8" t="s">
        <v>27</v>
      </c>
      <c r="J31" s="8" t="s">
        <v>28</v>
      </c>
      <c r="L31" s="8" t="s">
        <v>29</v>
      </c>
      <c r="M31" s="8" t="s">
        <v>30</v>
      </c>
      <c r="N31" s="8" t="s">
        <v>21</v>
      </c>
      <c r="O31" s="8" t="s">
        <v>22</v>
      </c>
      <c r="P31" s="8" t="s">
        <v>23</v>
      </c>
      <c r="Q31" s="8" t="s">
        <v>24</v>
      </c>
      <c r="R31" s="8" t="s">
        <v>25</v>
      </c>
      <c r="S31" s="8" t="s">
        <v>26</v>
      </c>
      <c r="T31" s="8" t="s">
        <v>27</v>
      </c>
      <c r="U31" s="8" t="s">
        <v>28</v>
      </c>
    </row>
    <row r="32" spans="1:21" x14ac:dyDescent="0.3">
      <c r="A32" t="s">
        <v>37</v>
      </c>
      <c r="B32">
        <v>11065.096126135801</v>
      </c>
      <c r="C32">
        <v>5.3095545362156704</v>
      </c>
      <c r="D32">
        <v>0.487660579567046</v>
      </c>
      <c r="E32">
        <v>10.8878075421425</v>
      </c>
      <c r="F32" s="9">
        <v>1.3177441310977799E-27</v>
      </c>
      <c r="G32" s="9">
        <v>8.6971112652453293E-24</v>
      </c>
      <c r="H32" t="b">
        <v>1</v>
      </c>
      <c r="I32" t="s">
        <v>31</v>
      </c>
      <c r="J32" t="s">
        <v>38</v>
      </c>
      <c r="L32" t="s">
        <v>47</v>
      </c>
      <c r="M32">
        <v>27868.767724144898</v>
      </c>
      <c r="N32">
        <v>6.68641550239591</v>
      </c>
      <c r="O32">
        <v>0.68537929189757196</v>
      </c>
      <c r="P32">
        <v>9.7557886289263305</v>
      </c>
      <c r="Q32" s="9">
        <v>1.7424109223999799E-22</v>
      </c>
      <c r="R32" s="9">
        <v>2.2753152354278501E-18</v>
      </c>
      <c r="S32" t="b">
        <v>1</v>
      </c>
      <c r="T32" t="s">
        <v>31</v>
      </c>
      <c r="U32" t="s">
        <v>48</v>
      </c>
    </row>
    <row r="33" spans="1:21" x14ac:dyDescent="0.3">
      <c r="A33" t="s">
        <v>41</v>
      </c>
      <c r="B33">
        <v>17117.564031444101</v>
      </c>
      <c r="C33">
        <v>3.7977700303228801</v>
      </c>
      <c r="D33">
        <v>0.44428320660394899</v>
      </c>
      <c r="E33">
        <v>8.5480836859727791</v>
      </c>
      <c r="F33" s="9">
        <v>1.2514896615733601E-17</v>
      </c>
      <c r="G33" s="9">
        <v>3.1725050725739697E-14</v>
      </c>
      <c r="H33" t="b">
        <v>1</v>
      </c>
      <c r="I33" t="s">
        <v>31</v>
      </c>
      <c r="J33" t="s">
        <v>42</v>
      </c>
      <c r="L33" t="s">
        <v>43</v>
      </c>
      <c r="M33">
        <v>27833.570152461099</v>
      </c>
      <c r="N33">
        <v>6.6627442160613697</v>
      </c>
      <c r="O33">
        <v>0.68716182801471204</v>
      </c>
      <c r="P33">
        <v>9.6960336625664691</v>
      </c>
      <c r="Q33" s="9">
        <v>3.1344747698413702E-22</v>
      </c>
      <c r="R33" s="9">
        <v>2.2753152354278501E-18</v>
      </c>
      <c r="S33" t="b">
        <v>1</v>
      </c>
      <c r="T33" t="s">
        <v>31</v>
      </c>
      <c r="U33" t="s">
        <v>44</v>
      </c>
    </row>
    <row r="34" spans="1:21" x14ac:dyDescent="0.3">
      <c r="A34" t="s">
        <v>45</v>
      </c>
      <c r="B34">
        <v>17076.685277561701</v>
      </c>
      <c r="C34">
        <v>3.7921742891105201</v>
      </c>
      <c r="D34">
        <v>0.44448017258461803</v>
      </c>
      <c r="E34">
        <v>8.5317063010017407</v>
      </c>
      <c r="F34" s="9">
        <v>1.4420477602609001E-17</v>
      </c>
      <c r="G34" s="9">
        <v>3.1725050725739697E-14</v>
      </c>
      <c r="H34" t="b">
        <v>1</v>
      </c>
      <c r="I34" t="s">
        <v>31</v>
      </c>
      <c r="J34" t="s">
        <v>46</v>
      </c>
      <c r="L34" t="s">
        <v>34</v>
      </c>
      <c r="M34">
        <v>27846.831063721998</v>
      </c>
      <c r="N34">
        <v>6.6092198438934497</v>
      </c>
      <c r="O34">
        <v>0.68499915892833996</v>
      </c>
      <c r="P34">
        <v>9.6485079693139699</v>
      </c>
      <c r="Q34" s="9">
        <v>4.9876096931563599E-22</v>
      </c>
      <c r="R34" s="9">
        <v>2.4136705841747999E-18</v>
      </c>
      <c r="S34" t="b">
        <v>1</v>
      </c>
      <c r="T34" t="s">
        <v>31</v>
      </c>
      <c r="U34" t="s">
        <v>35</v>
      </c>
    </row>
    <row r="35" spans="1:21" x14ac:dyDescent="0.3">
      <c r="A35" t="s">
        <v>53</v>
      </c>
      <c r="B35">
        <v>317.81883844425403</v>
      </c>
      <c r="C35">
        <v>3.85247507570383</v>
      </c>
      <c r="D35">
        <v>0.50759898744058696</v>
      </c>
      <c r="E35">
        <v>7.5896035473371599</v>
      </c>
      <c r="F35" s="9">
        <v>3.2088575694134901E-14</v>
      </c>
      <c r="G35" s="9">
        <v>5.2946149895322603E-11</v>
      </c>
      <c r="H35" t="b">
        <v>1</v>
      </c>
      <c r="I35" t="s">
        <v>31</v>
      </c>
      <c r="J35" t="s">
        <v>54</v>
      </c>
      <c r="L35" t="s">
        <v>39</v>
      </c>
      <c r="M35">
        <v>76400.338904302305</v>
      </c>
      <c r="N35">
        <v>5.7425342047564101</v>
      </c>
      <c r="O35">
        <v>0.65252854431839802</v>
      </c>
      <c r="P35">
        <v>8.8004337201137997</v>
      </c>
      <c r="Q35" s="9">
        <v>1.3628839095984801E-18</v>
      </c>
      <c r="R35" s="9">
        <v>4.9465871498876799E-15</v>
      </c>
      <c r="S35" t="b">
        <v>1</v>
      </c>
      <c r="T35" t="s">
        <v>31</v>
      </c>
      <c r="U35" t="s">
        <v>40</v>
      </c>
    </row>
    <row r="36" spans="1:21" x14ac:dyDescent="0.3">
      <c r="A36" t="s">
        <v>49</v>
      </c>
      <c r="B36">
        <v>5065.4775396528103</v>
      </c>
      <c r="C36">
        <v>2.0891388639528201</v>
      </c>
      <c r="D36">
        <v>0.449511427630639</v>
      </c>
      <c r="E36">
        <v>4.6475767589816499</v>
      </c>
      <c r="F36">
        <v>3.3585713334521301E-6</v>
      </c>
      <c r="G36">
        <v>4.4333141601568104E-3</v>
      </c>
      <c r="H36" t="b">
        <v>1</v>
      </c>
      <c r="I36" t="s">
        <v>31</v>
      </c>
      <c r="J36" t="s">
        <v>50</v>
      </c>
      <c r="L36" t="s">
        <v>67</v>
      </c>
      <c r="M36">
        <v>472.35620406808499</v>
      </c>
      <c r="N36">
        <v>5.2310324936173398</v>
      </c>
      <c r="O36">
        <v>0.69142781636500195</v>
      </c>
      <c r="P36">
        <v>7.5655511245094296</v>
      </c>
      <c r="Q36" s="9">
        <v>3.86223576361551E-14</v>
      </c>
      <c r="R36" s="9">
        <v>1.1214387763234E-10</v>
      </c>
      <c r="S36" t="b">
        <v>1</v>
      </c>
      <c r="T36" t="s">
        <v>31</v>
      </c>
      <c r="U36" t="s">
        <v>68</v>
      </c>
    </row>
    <row r="37" spans="1:21" x14ac:dyDescent="0.3">
      <c r="A37" t="s">
        <v>104</v>
      </c>
      <c r="B37">
        <v>44.168994473027801</v>
      </c>
      <c r="C37">
        <v>-3.5660446043109899</v>
      </c>
      <c r="D37">
        <v>0.78651381006290899</v>
      </c>
      <c r="E37">
        <v>-4.5339885437304197</v>
      </c>
      <c r="F37">
        <v>5.7880169719404303E-6</v>
      </c>
      <c r="G37">
        <v>5.4782837418599602E-3</v>
      </c>
      <c r="H37" t="b">
        <v>1</v>
      </c>
      <c r="I37" t="s">
        <v>36</v>
      </c>
      <c r="J37" t="s">
        <v>105</v>
      </c>
      <c r="Q37" s="9"/>
      <c r="R37" s="9"/>
    </row>
    <row r="38" spans="1:21" x14ac:dyDescent="0.3">
      <c r="A38" t="s">
        <v>106</v>
      </c>
      <c r="B38">
        <v>40.156985628728599</v>
      </c>
      <c r="C38">
        <v>-3.7034557304320601</v>
      </c>
      <c r="D38">
        <v>0.816966886479364</v>
      </c>
      <c r="E38">
        <v>-4.5331772826090004</v>
      </c>
      <c r="F38">
        <v>5.8103009383363203E-6</v>
      </c>
      <c r="G38">
        <v>5.4782837418599602E-3</v>
      </c>
      <c r="H38" t="b">
        <v>1</v>
      </c>
      <c r="I38" t="s">
        <v>36</v>
      </c>
      <c r="J38" t="s">
        <v>107</v>
      </c>
      <c r="Q38" s="9"/>
    </row>
    <row r="39" spans="1:21" x14ac:dyDescent="0.3">
      <c r="A39" t="s">
        <v>102</v>
      </c>
      <c r="B39">
        <v>46.2785083380681</v>
      </c>
      <c r="C39">
        <v>-3.1258019938533899</v>
      </c>
      <c r="D39">
        <v>0.73406086222155797</v>
      </c>
      <c r="E39">
        <v>-4.2582327361705099</v>
      </c>
      <c r="F39">
        <v>2.0604937034295E-5</v>
      </c>
      <c r="G39">
        <v>1.6999073053293401E-2</v>
      </c>
      <c r="H39" t="b">
        <v>1</v>
      </c>
      <c r="I39" t="s">
        <v>36</v>
      </c>
      <c r="J39" t="s">
        <v>103</v>
      </c>
      <c r="Q39" s="9"/>
      <c r="R39" s="9"/>
    </row>
    <row r="40" spans="1:21" x14ac:dyDescent="0.3">
      <c r="A40" t="s">
        <v>61</v>
      </c>
      <c r="B40">
        <v>32.021418588502698</v>
      </c>
      <c r="C40">
        <v>-3.46773404409418</v>
      </c>
      <c r="D40">
        <v>0.86885380720910099</v>
      </c>
      <c r="E40">
        <v>-3.9911594048636401</v>
      </c>
      <c r="F40">
        <v>6.5751065868106706E-5</v>
      </c>
      <c r="G40">
        <v>4.8217448303278301E-2</v>
      </c>
      <c r="H40" t="b">
        <v>1</v>
      </c>
      <c r="I40" t="s">
        <v>36</v>
      </c>
      <c r="J40" t="s">
        <v>62</v>
      </c>
      <c r="Q40" s="9"/>
    </row>
    <row r="41" spans="1:21" x14ac:dyDescent="0.3">
      <c r="Q41" s="9"/>
    </row>
    <row r="42" spans="1:21" x14ac:dyDescent="0.3">
      <c r="F42" s="9"/>
      <c r="Q42" s="9"/>
    </row>
    <row r="43" spans="1:21" x14ac:dyDescent="0.3">
      <c r="A43" s="18" t="s">
        <v>220</v>
      </c>
      <c r="B43" s="18"/>
      <c r="C43" s="18"/>
      <c r="D43" s="18"/>
      <c r="E43" s="18"/>
      <c r="F43" s="18"/>
      <c r="G43" s="18"/>
      <c r="H43" s="18"/>
      <c r="I43" s="18"/>
      <c r="J43" s="18"/>
      <c r="L43" s="18" t="s">
        <v>220</v>
      </c>
      <c r="M43" s="18"/>
      <c r="N43" s="18"/>
      <c r="O43" s="18"/>
      <c r="P43" s="18"/>
      <c r="Q43" s="18"/>
      <c r="R43" s="18"/>
      <c r="S43" s="18"/>
      <c r="T43" s="18"/>
      <c r="U43" s="18"/>
    </row>
    <row r="44" spans="1:21" x14ac:dyDescent="0.3">
      <c r="A44" s="8" t="s">
        <v>19</v>
      </c>
      <c r="B44" s="8" t="s">
        <v>20</v>
      </c>
      <c r="C44" s="8" t="s">
        <v>21</v>
      </c>
      <c r="D44" s="8" t="s">
        <v>22</v>
      </c>
      <c r="E44" s="8" t="s">
        <v>23</v>
      </c>
      <c r="F44" s="8" t="s">
        <v>24</v>
      </c>
      <c r="G44" s="8" t="s">
        <v>25</v>
      </c>
      <c r="H44" s="8" t="s">
        <v>26</v>
      </c>
      <c r="I44" s="8" t="s">
        <v>27</v>
      </c>
      <c r="J44" s="8" t="s">
        <v>28</v>
      </c>
      <c r="L44" s="8" t="s">
        <v>29</v>
      </c>
      <c r="M44" s="8" t="s">
        <v>30</v>
      </c>
      <c r="N44" s="8" t="s">
        <v>21</v>
      </c>
      <c r="O44" s="8" t="s">
        <v>22</v>
      </c>
      <c r="P44" s="8" t="s">
        <v>23</v>
      </c>
      <c r="Q44" s="8" t="s">
        <v>24</v>
      </c>
      <c r="R44" s="8" t="s">
        <v>25</v>
      </c>
      <c r="S44" s="8" t="s">
        <v>26</v>
      </c>
      <c r="T44" s="8" t="s">
        <v>27</v>
      </c>
      <c r="U44" s="8" t="s">
        <v>28</v>
      </c>
    </row>
    <row r="45" spans="1:21" x14ac:dyDescent="0.3">
      <c r="A45" t="s">
        <v>37</v>
      </c>
      <c r="B45">
        <v>23165.1149961718</v>
      </c>
      <c r="C45">
        <v>5.2606399592059603</v>
      </c>
      <c r="D45">
        <v>0.259819761461624</v>
      </c>
      <c r="E45">
        <v>20.247266526657</v>
      </c>
      <c r="F45" s="9">
        <v>3.75506952163259E-91</v>
      </c>
      <c r="G45" s="9">
        <v>1.4141591818468301E-87</v>
      </c>
      <c r="H45" t="b">
        <v>1</v>
      </c>
      <c r="I45" t="s">
        <v>31</v>
      </c>
      <c r="J45" t="s">
        <v>38</v>
      </c>
      <c r="L45" t="s">
        <v>529</v>
      </c>
      <c r="M45">
        <v>20.3271208928482</v>
      </c>
      <c r="N45">
        <v>2.61703453913813</v>
      </c>
      <c r="O45">
        <v>0.62366318989664105</v>
      </c>
      <c r="P45">
        <v>4.1962305640835602</v>
      </c>
      <c r="Q45">
        <v>2.7139397341761099E-5</v>
      </c>
      <c r="R45">
        <v>1.51699179511799E-2</v>
      </c>
      <c r="S45" t="b">
        <v>1</v>
      </c>
      <c r="T45" t="s">
        <v>31</v>
      </c>
      <c r="U45" t="s">
        <v>530</v>
      </c>
    </row>
    <row r="46" spans="1:21" x14ac:dyDescent="0.3">
      <c r="A46" t="s">
        <v>41</v>
      </c>
      <c r="B46">
        <v>36619.567296577603</v>
      </c>
      <c r="C46">
        <v>3.79094896756897</v>
      </c>
      <c r="D46">
        <v>0.22079233368359399</v>
      </c>
      <c r="E46">
        <v>17.169749077436599</v>
      </c>
      <c r="F46" s="9">
        <v>4.4734959843892898E-66</v>
      </c>
      <c r="G46" s="9">
        <v>8.4235929386050305E-63</v>
      </c>
      <c r="H46" t="b">
        <v>1</v>
      </c>
      <c r="I46" t="s">
        <v>31</v>
      </c>
      <c r="J46" t="s">
        <v>42</v>
      </c>
      <c r="L46" t="s">
        <v>249</v>
      </c>
      <c r="M46">
        <v>88.727165204280396</v>
      </c>
      <c r="N46">
        <v>-1.57608769611153</v>
      </c>
      <c r="O46">
        <v>0.37985511161818702</v>
      </c>
      <c r="P46">
        <v>-4.1491812217489299</v>
      </c>
      <c r="Q46">
        <v>3.3366658795727103E-5</v>
      </c>
      <c r="R46">
        <v>1.71826824972168E-2</v>
      </c>
      <c r="S46" t="b">
        <v>1</v>
      </c>
      <c r="T46" t="s">
        <v>36</v>
      </c>
      <c r="U46" t="s">
        <v>250</v>
      </c>
    </row>
    <row r="47" spans="1:21" x14ac:dyDescent="0.3">
      <c r="A47" t="s">
        <v>45</v>
      </c>
      <c r="B47">
        <v>36596.715590093401</v>
      </c>
      <c r="C47">
        <v>3.7925401656040401</v>
      </c>
      <c r="D47">
        <v>0.221312825065068</v>
      </c>
      <c r="E47">
        <v>17.136558464196501</v>
      </c>
      <c r="F47" s="9">
        <v>7.9201957220939395E-66</v>
      </c>
      <c r="G47" s="9">
        <v>9.9424856964685892E-63</v>
      </c>
      <c r="H47" t="b">
        <v>1</v>
      </c>
      <c r="I47" t="s">
        <v>31</v>
      </c>
      <c r="J47" t="s">
        <v>46</v>
      </c>
      <c r="L47" t="s">
        <v>164</v>
      </c>
      <c r="M47">
        <v>134.352309600891</v>
      </c>
      <c r="N47">
        <v>-1.6517819107551901</v>
      </c>
      <c r="O47">
        <v>0.36090616005755999</v>
      </c>
      <c r="P47">
        <v>-4.5767628640413296</v>
      </c>
      <c r="Q47">
        <v>4.7222623497305297E-6</v>
      </c>
      <c r="R47">
        <v>3.2394719719151398E-3</v>
      </c>
      <c r="S47" t="b">
        <v>1</v>
      </c>
      <c r="T47" t="s">
        <v>36</v>
      </c>
      <c r="U47" t="s">
        <v>165</v>
      </c>
    </row>
    <row r="48" spans="1:21" x14ac:dyDescent="0.3">
      <c r="A48" t="s">
        <v>53</v>
      </c>
      <c r="B48">
        <v>721.83465905186904</v>
      </c>
      <c r="C48">
        <v>3.90173706837931</v>
      </c>
      <c r="D48">
        <v>0.25916610421077202</v>
      </c>
      <c r="E48">
        <v>15.054966698909601</v>
      </c>
      <c r="F48" s="9">
        <v>3.20260607252203E-51</v>
      </c>
      <c r="G48" s="9">
        <v>3.0152536172795001E-48</v>
      </c>
      <c r="H48" t="b">
        <v>1</v>
      </c>
      <c r="I48" t="s">
        <v>31</v>
      </c>
      <c r="J48" t="s">
        <v>54</v>
      </c>
      <c r="L48" t="s">
        <v>243</v>
      </c>
      <c r="M48">
        <v>62.004946524566101</v>
      </c>
      <c r="N48">
        <v>-1.6849825535982801</v>
      </c>
      <c r="O48">
        <v>0.40662482040676001</v>
      </c>
      <c r="P48">
        <v>-4.1438261243195402</v>
      </c>
      <c r="Q48">
        <v>3.4155875623940103E-5</v>
      </c>
      <c r="R48">
        <v>1.71826824972168E-2</v>
      </c>
      <c r="S48" t="b">
        <v>1</v>
      </c>
      <c r="T48" t="s">
        <v>36</v>
      </c>
      <c r="U48" t="s">
        <v>244</v>
      </c>
    </row>
    <row r="49" spans="1:21" x14ac:dyDescent="0.3">
      <c r="A49" t="s">
        <v>49</v>
      </c>
      <c r="B49">
        <v>10860.427825757901</v>
      </c>
      <c r="C49">
        <v>2.1015202847637902</v>
      </c>
      <c r="D49">
        <v>0.22483930850837999</v>
      </c>
      <c r="E49">
        <v>9.3467654686612001</v>
      </c>
      <c r="F49" s="9">
        <v>9.0369046496633605E-21</v>
      </c>
      <c r="G49" s="9">
        <v>6.8065965821264398E-18</v>
      </c>
      <c r="H49" t="b">
        <v>1</v>
      </c>
      <c r="I49" t="s">
        <v>31</v>
      </c>
      <c r="J49" t="s">
        <v>50</v>
      </c>
      <c r="L49" t="s">
        <v>255</v>
      </c>
      <c r="M49">
        <v>98.527131298445099</v>
      </c>
      <c r="N49">
        <v>-1.8218671081545801</v>
      </c>
      <c r="O49">
        <v>0.38087502190217898</v>
      </c>
      <c r="P49">
        <v>-4.7833725064346604</v>
      </c>
      <c r="Q49">
        <v>1.7237824333385599E-6</v>
      </c>
      <c r="R49">
        <v>1.36922760441818E-3</v>
      </c>
      <c r="S49" t="b">
        <v>1</v>
      </c>
      <c r="T49" t="s">
        <v>36</v>
      </c>
      <c r="U49" t="s">
        <v>256</v>
      </c>
    </row>
    <row r="50" spans="1:21" x14ac:dyDescent="0.3">
      <c r="A50" t="s">
        <v>106</v>
      </c>
      <c r="B50">
        <v>85.710736701221606</v>
      </c>
      <c r="C50">
        <v>-3.53652221863311</v>
      </c>
      <c r="D50">
        <v>0.49837149703558598</v>
      </c>
      <c r="E50">
        <v>-7.0961566615849003</v>
      </c>
      <c r="F50" s="9">
        <v>1.28274065412665E-12</v>
      </c>
      <c r="G50" s="9">
        <v>8.0513355057349402E-10</v>
      </c>
      <c r="H50" t="b">
        <v>1</v>
      </c>
      <c r="I50" t="s">
        <v>36</v>
      </c>
      <c r="J50" t="s">
        <v>107</v>
      </c>
      <c r="L50" t="s">
        <v>233</v>
      </c>
      <c r="M50">
        <v>65.374716442523507</v>
      </c>
      <c r="N50">
        <v>-1.8547971212754699</v>
      </c>
      <c r="O50">
        <v>0.41073886022173101</v>
      </c>
      <c r="P50">
        <v>-4.51575757958277</v>
      </c>
      <c r="Q50">
        <v>6.3090806437003502E-6</v>
      </c>
      <c r="R50">
        <v>4.13985413368373E-3</v>
      </c>
      <c r="S50" t="b">
        <v>1</v>
      </c>
      <c r="T50" t="s">
        <v>36</v>
      </c>
      <c r="U50" t="s">
        <v>234</v>
      </c>
    </row>
    <row r="51" spans="1:21" x14ac:dyDescent="0.3">
      <c r="A51" t="s">
        <v>104</v>
      </c>
      <c r="B51">
        <v>93.849920371673804</v>
      </c>
      <c r="C51">
        <v>-3.2158147857584498</v>
      </c>
      <c r="D51">
        <v>0.461488341558145</v>
      </c>
      <c r="E51">
        <v>-6.9683554191222798</v>
      </c>
      <c r="F51" s="9">
        <v>3.20667288674588E-12</v>
      </c>
      <c r="G51" s="9">
        <v>1.72519001306929E-9</v>
      </c>
      <c r="H51" t="b">
        <v>1</v>
      </c>
      <c r="I51" t="s">
        <v>36</v>
      </c>
      <c r="J51" t="s">
        <v>105</v>
      </c>
      <c r="L51" t="s">
        <v>245</v>
      </c>
      <c r="M51">
        <v>39.715256487286801</v>
      </c>
      <c r="N51">
        <v>-1.9476322982610399</v>
      </c>
      <c r="O51">
        <v>0.494559362188906</v>
      </c>
      <c r="P51">
        <v>-3.9381163256941898</v>
      </c>
      <c r="Q51">
        <v>8.2123781022791999E-5</v>
      </c>
      <c r="R51">
        <v>3.9981035586967001E-2</v>
      </c>
      <c r="S51" t="b">
        <v>1</v>
      </c>
      <c r="T51" t="s">
        <v>36</v>
      </c>
      <c r="U51" t="s">
        <v>246</v>
      </c>
    </row>
    <row r="52" spans="1:21" x14ac:dyDescent="0.3">
      <c r="A52" t="s">
        <v>102</v>
      </c>
      <c r="B52">
        <v>98.235436363302796</v>
      </c>
      <c r="C52">
        <v>-2.7606689173326902</v>
      </c>
      <c r="D52">
        <v>0.433600472105933</v>
      </c>
      <c r="E52">
        <v>-6.3668494269033697</v>
      </c>
      <c r="F52" s="9">
        <v>1.9295042313592499E-10</v>
      </c>
      <c r="G52" s="9">
        <v>9.0831411691236506E-8</v>
      </c>
      <c r="H52" t="b">
        <v>1</v>
      </c>
      <c r="I52" t="s">
        <v>36</v>
      </c>
      <c r="J52" t="s">
        <v>103</v>
      </c>
      <c r="L52" t="s">
        <v>257</v>
      </c>
      <c r="M52">
        <v>74.440557613962895</v>
      </c>
      <c r="N52">
        <v>-2.0523623319153499</v>
      </c>
      <c r="O52">
        <v>0.42814713581198299</v>
      </c>
      <c r="P52">
        <v>-4.7935911751997002</v>
      </c>
      <c r="Q52">
        <v>1.63821953449385E-6</v>
      </c>
      <c r="R52">
        <v>1.36922760441818E-3</v>
      </c>
      <c r="S52" t="b">
        <v>1</v>
      </c>
      <c r="T52" t="s">
        <v>36</v>
      </c>
      <c r="U52" t="s">
        <v>258</v>
      </c>
    </row>
    <row r="53" spans="1:21" x14ac:dyDescent="0.3">
      <c r="A53" t="s">
        <v>61</v>
      </c>
      <c r="B53">
        <v>61.8220934285265</v>
      </c>
      <c r="C53">
        <v>-3.7280687180226399</v>
      </c>
      <c r="D53">
        <v>0.59245607965236002</v>
      </c>
      <c r="E53">
        <v>-6.2925655522181199</v>
      </c>
      <c r="F53" s="9">
        <v>3.1226138949624598E-10</v>
      </c>
      <c r="G53" s="9">
        <v>1.3066404364920701E-7</v>
      </c>
      <c r="H53" t="b">
        <v>1</v>
      </c>
      <c r="I53" t="s">
        <v>36</v>
      </c>
      <c r="J53" t="s">
        <v>62</v>
      </c>
      <c r="L53" t="s">
        <v>253</v>
      </c>
      <c r="M53">
        <v>38.172417490943701</v>
      </c>
      <c r="N53">
        <v>-2.1146074060267099</v>
      </c>
      <c r="O53">
        <v>0.49302605689060303</v>
      </c>
      <c r="P53">
        <v>-4.2890378236051703</v>
      </c>
      <c r="Q53">
        <v>1.7944881468222899E-5</v>
      </c>
      <c r="R53">
        <v>1.08329660447368E-2</v>
      </c>
      <c r="S53" t="b">
        <v>1</v>
      </c>
      <c r="T53" t="s">
        <v>36</v>
      </c>
      <c r="U53" t="s">
        <v>254</v>
      </c>
    </row>
    <row r="54" spans="1:21" x14ac:dyDescent="0.3">
      <c r="A54" t="s">
        <v>135</v>
      </c>
      <c r="B54">
        <v>113.98293416217</v>
      </c>
      <c r="C54">
        <v>-2.2056458240358201</v>
      </c>
      <c r="D54">
        <v>0.39334472328465703</v>
      </c>
      <c r="E54">
        <v>-5.6074117522599396</v>
      </c>
      <c r="F54" s="9">
        <v>2.0537466832333601E-8</v>
      </c>
      <c r="G54">
        <v>7.7344100090568293E-6</v>
      </c>
      <c r="H54" t="b">
        <v>1</v>
      </c>
      <c r="I54" t="s">
        <v>36</v>
      </c>
      <c r="J54" t="s">
        <v>136</v>
      </c>
      <c r="L54" t="s">
        <v>259</v>
      </c>
      <c r="M54">
        <v>51.2759183575373</v>
      </c>
      <c r="N54">
        <v>-2.1732500950964901</v>
      </c>
      <c r="O54">
        <v>0.44941095662865099</v>
      </c>
      <c r="P54">
        <v>-4.8357746135064597</v>
      </c>
      <c r="Q54">
        <v>1.3262813305987999E-6</v>
      </c>
      <c r="R54">
        <v>1.1774257553762899E-3</v>
      </c>
      <c r="S54" t="b">
        <v>1</v>
      </c>
      <c r="T54" t="s">
        <v>36</v>
      </c>
      <c r="U54" t="s">
        <v>260</v>
      </c>
    </row>
    <row r="55" spans="1:21" x14ac:dyDescent="0.3">
      <c r="A55" t="s">
        <v>149</v>
      </c>
      <c r="B55">
        <v>81.244356435840999</v>
      </c>
      <c r="C55">
        <v>-2.4551699537769398</v>
      </c>
      <c r="D55">
        <v>0.45264505655702397</v>
      </c>
      <c r="E55">
        <v>-5.4240511814087196</v>
      </c>
      <c r="F55" s="9">
        <v>5.8263187260526397E-8</v>
      </c>
      <c r="G55">
        <v>1.9947196656649299E-5</v>
      </c>
      <c r="H55" t="b">
        <v>1</v>
      </c>
      <c r="I55" t="s">
        <v>36</v>
      </c>
      <c r="J55" t="s">
        <v>150</v>
      </c>
      <c r="L55" t="s">
        <v>271</v>
      </c>
      <c r="M55">
        <v>87.638340941259003</v>
      </c>
      <c r="N55">
        <v>-2.2097192422486298</v>
      </c>
      <c r="O55">
        <v>0.40416593178820598</v>
      </c>
      <c r="P55">
        <v>-5.4673565198132197</v>
      </c>
      <c r="Q55" s="9">
        <v>4.5679669561508199E-8</v>
      </c>
      <c r="R55">
        <v>6.8939757302228195E-5</v>
      </c>
      <c r="S55" t="b">
        <v>1</v>
      </c>
      <c r="T55" t="s">
        <v>36</v>
      </c>
      <c r="U55" t="s">
        <v>272</v>
      </c>
    </row>
    <row r="56" spans="1:21" x14ac:dyDescent="0.3">
      <c r="A56" t="s">
        <v>137</v>
      </c>
      <c r="B56">
        <v>95.942670571064795</v>
      </c>
      <c r="C56">
        <v>-2.2813197052526499</v>
      </c>
      <c r="D56">
        <v>0.423233914599489</v>
      </c>
      <c r="E56">
        <v>-5.3902100624698104</v>
      </c>
      <c r="F56" s="9">
        <v>7.0375372444875395E-8</v>
      </c>
      <c r="G56">
        <v>2.20861377189501E-5</v>
      </c>
      <c r="H56" t="b">
        <v>1</v>
      </c>
      <c r="I56" t="s">
        <v>36</v>
      </c>
      <c r="J56" t="s">
        <v>138</v>
      </c>
      <c r="L56" t="s">
        <v>263</v>
      </c>
      <c r="M56">
        <v>35.163252037746702</v>
      </c>
      <c r="N56">
        <v>-2.2306257483904899</v>
      </c>
      <c r="O56">
        <v>0.519801701679525</v>
      </c>
      <c r="P56">
        <v>-4.2913013581586004</v>
      </c>
      <c r="Q56">
        <v>1.7762905813093498E-5</v>
      </c>
      <c r="R56">
        <v>1.08329660447368E-2</v>
      </c>
      <c r="S56" t="b">
        <v>1</v>
      </c>
      <c r="T56" t="s">
        <v>36</v>
      </c>
      <c r="U56" t="s">
        <v>264</v>
      </c>
    </row>
    <row r="57" spans="1:21" x14ac:dyDescent="0.3">
      <c r="A57" t="s">
        <v>131</v>
      </c>
      <c r="B57">
        <v>118.391017758139</v>
      </c>
      <c r="C57">
        <v>-2.0159535971909399</v>
      </c>
      <c r="D57">
        <v>0.38193232050269299</v>
      </c>
      <c r="E57">
        <v>-5.2783006018908596</v>
      </c>
      <c r="F57" s="9">
        <v>1.30387445065633E-7</v>
      </c>
      <c r="G57">
        <v>3.7772239855167198E-5</v>
      </c>
      <c r="H57" t="b">
        <v>1</v>
      </c>
      <c r="I57" t="s">
        <v>36</v>
      </c>
      <c r="J57" t="s">
        <v>132</v>
      </c>
      <c r="L57" t="s">
        <v>166</v>
      </c>
      <c r="M57">
        <v>77.465786889411007</v>
      </c>
      <c r="N57">
        <v>-2.2605041855922599</v>
      </c>
      <c r="O57">
        <v>0.41680618600474101</v>
      </c>
      <c r="P57">
        <v>-5.4233940413891704</v>
      </c>
      <c r="Q57" s="9">
        <v>5.8477885466583297E-8</v>
      </c>
      <c r="R57">
        <v>7.4551109861319801E-5</v>
      </c>
      <c r="S57" t="b">
        <v>1</v>
      </c>
      <c r="T57" t="s">
        <v>36</v>
      </c>
      <c r="U57" t="s">
        <v>167</v>
      </c>
    </row>
    <row r="58" spans="1:21" x14ac:dyDescent="0.3">
      <c r="A58" t="s">
        <v>153</v>
      </c>
      <c r="B58">
        <v>72.382290944488105</v>
      </c>
      <c r="C58">
        <v>-2.5142224136836502</v>
      </c>
      <c r="D58">
        <v>0.498963290709875</v>
      </c>
      <c r="E58">
        <v>-5.0388925608267998</v>
      </c>
      <c r="F58" s="9">
        <v>4.6823322229001698E-7</v>
      </c>
      <c r="G58">
        <v>1.2595473679601499E-4</v>
      </c>
      <c r="H58" t="b">
        <v>1</v>
      </c>
      <c r="I58" t="s">
        <v>36</v>
      </c>
      <c r="J58" t="s">
        <v>154</v>
      </c>
      <c r="L58" t="s">
        <v>119</v>
      </c>
      <c r="M58">
        <v>75.846670825819999</v>
      </c>
      <c r="N58">
        <v>-2.3111664562040199</v>
      </c>
      <c r="O58">
        <v>0.42633836753728499</v>
      </c>
      <c r="P58">
        <v>-5.4209675510893396</v>
      </c>
      <c r="Q58" s="9">
        <v>5.9277320324399502E-8</v>
      </c>
      <c r="R58">
        <v>7.4551109861319801E-5</v>
      </c>
      <c r="S58" t="b">
        <v>1</v>
      </c>
      <c r="T58" t="s">
        <v>36</v>
      </c>
      <c r="U58" t="s">
        <v>120</v>
      </c>
    </row>
    <row r="59" spans="1:21" x14ac:dyDescent="0.3">
      <c r="A59" t="s">
        <v>90</v>
      </c>
      <c r="B59">
        <v>58.717129772669203</v>
      </c>
      <c r="C59">
        <v>2.5514024595200002</v>
      </c>
      <c r="D59">
        <v>0.50871190085745799</v>
      </c>
      <c r="E59">
        <v>5.0154172827871601</v>
      </c>
      <c r="F59" s="9">
        <v>5.2918487879441996E-7</v>
      </c>
      <c r="G59">
        <v>1.3286068356931901E-4</v>
      </c>
      <c r="H59" t="b">
        <v>1</v>
      </c>
      <c r="I59" t="s">
        <v>36</v>
      </c>
      <c r="J59" t="s">
        <v>116</v>
      </c>
      <c r="L59" t="s">
        <v>275</v>
      </c>
      <c r="M59">
        <v>52.683080845743198</v>
      </c>
      <c r="N59">
        <v>-2.43138535794413</v>
      </c>
      <c r="O59">
        <v>0.45848242994910099</v>
      </c>
      <c r="P59">
        <v>-5.3031156683889797</v>
      </c>
      <c r="Q59" s="9">
        <v>1.13842736341742E-7</v>
      </c>
      <c r="R59">
        <v>1.31318611880202E-4</v>
      </c>
      <c r="S59" t="b">
        <v>1</v>
      </c>
      <c r="T59" t="s">
        <v>36</v>
      </c>
      <c r="U59" t="s">
        <v>276</v>
      </c>
    </row>
    <row r="60" spans="1:21" x14ac:dyDescent="0.3">
      <c r="A60" t="s">
        <v>151</v>
      </c>
      <c r="B60">
        <v>100.094101137924</v>
      </c>
      <c r="C60">
        <v>-2.0023040476179901</v>
      </c>
      <c r="D60">
        <v>0.40548089286955102</v>
      </c>
      <c r="E60">
        <v>-4.93809716519036</v>
      </c>
      <c r="F60" s="9">
        <v>7.88885364554439E-7</v>
      </c>
      <c r="G60">
        <v>1.8559566831401799E-4</v>
      </c>
      <c r="H60" t="b">
        <v>1</v>
      </c>
      <c r="I60" t="s">
        <v>36</v>
      </c>
      <c r="J60" t="s">
        <v>152</v>
      </c>
      <c r="L60" t="s">
        <v>291</v>
      </c>
      <c r="M60">
        <v>37.215189406731298</v>
      </c>
      <c r="N60">
        <v>-2.4921717771272101</v>
      </c>
      <c r="O60">
        <v>0.53262614042796996</v>
      </c>
      <c r="P60">
        <v>-4.6790264088892304</v>
      </c>
      <c r="Q60">
        <v>2.8824031924450602E-6</v>
      </c>
      <c r="R60">
        <v>2.1750614490190501E-3</v>
      </c>
      <c r="S60" t="b">
        <v>1</v>
      </c>
      <c r="T60" t="s">
        <v>36</v>
      </c>
      <c r="U60" t="s">
        <v>292</v>
      </c>
    </row>
    <row r="61" spans="1:21" x14ac:dyDescent="0.3">
      <c r="A61" t="s">
        <v>129</v>
      </c>
      <c r="B61">
        <v>182.38920511486199</v>
      </c>
      <c r="C61">
        <v>-1.6262447233294099</v>
      </c>
      <c r="D61">
        <v>0.33011138875667101</v>
      </c>
      <c r="E61">
        <v>-4.9263514641360597</v>
      </c>
      <c r="F61" s="9">
        <v>8.3779244857628805E-7</v>
      </c>
      <c r="G61">
        <v>1.8559566831401799E-4</v>
      </c>
      <c r="H61" t="b">
        <v>1</v>
      </c>
      <c r="I61" t="s">
        <v>36</v>
      </c>
      <c r="J61" t="s">
        <v>130</v>
      </c>
      <c r="L61" t="s">
        <v>283</v>
      </c>
      <c r="M61">
        <v>28.898761461481101</v>
      </c>
      <c r="N61">
        <v>-2.5183896057069699</v>
      </c>
      <c r="O61">
        <v>0.58852759506656405</v>
      </c>
      <c r="P61">
        <v>-4.2791359773404203</v>
      </c>
      <c r="Q61">
        <v>1.87620219619982E-5</v>
      </c>
      <c r="R61">
        <v>1.08906321327106E-2</v>
      </c>
      <c r="S61" t="b">
        <v>1</v>
      </c>
      <c r="T61" t="s">
        <v>36</v>
      </c>
      <c r="U61" t="s">
        <v>284</v>
      </c>
    </row>
    <row r="62" spans="1:21" x14ac:dyDescent="0.3">
      <c r="A62" t="s">
        <v>147</v>
      </c>
      <c r="B62">
        <v>48.330913983664701</v>
      </c>
      <c r="C62">
        <v>-2.89664588285429</v>
      </c>
      <c r="D62">
        <v>0.59092159495157903</v>
      </c>
      <c r="E62">
        <v>-4.9019123816106998</v>
      </c>
      <c r="F62" s="9">
        <v>9.4908168216614402E-7</v>
      </c>
      <c r="G62">
        <v>1.98568978613205E-4</v>
      </c>
      <c r="H62" t="b">
        <v>1</v>
      </c>
      <c r="I62" t="s">
        <v>36</v>
      </c>
      <c r="J62" t="s">
        <v>148</v>
      </c>
      <c r="L62" t="s">
        <v>303</v>
      </c>
      <c r="M62">
        <v>36.078272270417003</v>
      </c>
      <c r="N62">
        <v>-2.53787385134518</v>
      </c>
      <c r="O62">
        <v>0.54619917596425005</v>
      </c>
      <c r="P62">
        <v>-4.6464256319406898</v>
      </c>
      <c r="Q62">
        <v>3.3773580825321999E-6</v>
      </c>
      <c r="R62">
        <v>2.4271946753131402E-3</v>
      </c>
      <c r="S62" t="b">
        <v>1</v>
      </c>
      <c r="T62" t="s">
        <v>36</v>
      </c>
      <c r="U62" t="s">
        <v>304</v>
      </c>
    </row>
    <row r="63" spans="1:21" x14ac:dyDescent="0.3">
      <c r="A63" t="s">
        <v>143</v>
      </c>
      <c r="B63">
        <v>55.122670795362801</v>
      </c>
      <c r="C63">
        <v>-2.4467242681135302</v>
      </c>
      <c r="D63">
        <v>0.53118037558729703</v>
      </c>
      <c r="E63">
        <v>-4.6062023006936501</v>
      </c>
      <c r="F63">
        <v>4.1008944991321698E-6</v>
      </c>
      <c r="G63">
        <v>8.1284045703851305E-4</v>
      </c>
      <c r="H63" t="b">
        <v>1</v>
      </c>
      <c r="I63" t="s">
        <v>36</v>
      </c>
      <c r="J63" t="s">
        <v>144</v>
      </c>
      <c r="L63" t="s">
        <v>117</v>
      </c>
      <c r="M63">
        <v>78.0312354673556</v>
      </c>
      <c r="N63">
        <v>-2.6412033733778602</v>
      </c>
      <c r="O63">
        <v>0.42668170660975002</v>
      </c>
      <c r="P63">
        <v>-6.1901022060773396</v>
      </c>
      <c r="Q63" s="9">
        <v>6.0125216873528398E-10</v>
      </c>
      <c r="R63">
        <v>1.29629967579327E-6</v>
      </c>
      <c r="S63" t="b">
        <v>1</v>
      </c>
      <c r="T63" t="s">
        <v>36</v>
      </c>
      <c r="U63" t="s">
        <v>118</v>
      </c>
    </row>
    <row r="64" spans="1:21" x14ac:dyDescent="0.3">
      <c r="A64" t="s">
        <v>155</v>
      </c>
      <c r="B64">
        <v>52.226670259779503</v>
      </c>
      <c r="C64">
        <v>-2.4859149794428399</v>
      </c>
      <c r="D64">
        <v>0.55943516985479902</v>
      </c>
      <c r="E64">
        <v>-4.4436158350359998</v>
      </c>
      <c r="F64">
        <v>8.8459495423308407E-6</v>
      </c>
      <c r="G64">
        <v>1.6656922988209E-3</v>
      </c>
      <c r="H64" t="b">
        <v>1</v>
      </c>
      <c r="I64" t="s">
        <v>36</v>
      </c>
      <c r="J64" t="s">
        <v>156</v>
      </c>
      <c r="L64" t="s">
        <v>168</v>
      </c>
      <c r="M64">
        <v>73.022324030402004</v>
      </c>
      <c r="N64">
        <v>-2.7057335750982201</v>
      </c>
      <c r="O64">
        <v>0.44571932236047701</v>
      </c>
      <c r="P64">
        <v>-6.0704875004497802</v>
      </c>
      <c r="Q64" s="9">
        <v>1.2752254245353099E-9</v>
      </c>
      <c r="R64">
        <v>2.4057127633858599E-6</v>
      </c>
      <c r="S64" t="b">
        <v>1</v>
      </c>
      <c r="T64" t="s">
        <v>36</v>
      </c>
      <c r="U64" t="s">
        <v>169</v>
      </c>
    </row>
    <row r="65" spans="1:21" x14ac:dyDescent="0.3">
      <c r="A65" t="s">
        <v>157</v>
      </c>
      <c r="B65">
        <v>38.15705823927</v>
      </c>
      <c r="C65">
        <v>-2.91544854054411</v>
      </c>
      <c r="D65">
        <v>0.66031096289265701</v>
      </c>
      <c r="E65">
        <v>-4.4152659949370703</v>
      </c>
      <c r="F65">
        <v>1.0088586063313099E-5</v>
      </c>
      <c r="G65">
        <v>1.80921976735415E-3</v>
      </c>
      <c r="H65" t="b">
        <v>1</v>
      </c>
      <c r="I65" t="s">
        <v>36</v>
      </c>
      <c r="J65" t="s">
        <v>158</v>
      </c>
      <c r="L65" t="s">
        <v>85</v>
      </c>
      <c r="M65">
        <v>61.5972017895078</v>
      </c>
      <c r="N65">
        <v>-2.74749703726311</v>
      </c>
      <c r="O65">
        <v>0.45919970585463099</v>
      </c>
      <c r="P65">
        <v>-5.9832290879839496</v>
      </c>
      <c r="Q65" s="9">
        <v>2.1875674752432202E-9</v>
      </c>
      <c r="R65">
        <v>3.66830759293008E-6</v>
      </c>
      <c r="S65" t="b">
        <v>1</v>
      </c>
      <c r="T65" t="s">
        <v>36</v>
      </c>
      <c r="U65" t="s">
        <v>86</v>
      </c>
    </row>
    <row r="66" spans="1:21" x14ac:dyDescent="0.3">
      <c r="A66" t="s">
        <v>174</v>
      </c>
      <c r="B66">
        <v>214.41672956112299</v>
      </c>
      <c r="C66">
        <v>-1.3192449407089999</v>
      </c>
      <c r="D66">
        <v>0.30421399712119102</v>
      </c>
      <c r="E66">
        <v>-4.3365688403333102</v>
      </c>
      <c r="F66">
        <v>1.44724114986585E-5</v>
      </c>
      <c r="G66">
        <v>2.4774137138158102E-3</v>
      </c>
      <c r="H66" t="b">
        <v>1</v>
      </c>
      <c r="I66" t="s">
        <v>36</v>
      </c>
      <c r="J66" t="s">
        <v>175</v>
      </c>
      <c r="L66" t="s">
        <v>77</v>
      </c>
      <c r="M66">
        <v>89.771763473915698</v>
      </c>
      <c r="N66">
        <v>-2.7874442127798398</v>
      </c>
      <c r="O66">
        <v>0.42487402628075699</v>
      </c>
      <c r="P66">
        <v>-6.56063689555336</v>
      </c>
      <c r="Q66" s="9">
        <v>5.3578441462241001E-11</v>
      </c>
      <c r="R66" s="9">
        <v>2.02151459637035E-7</v>
      </c>
      <c r="S66" t="b">
        <v>1</v>
      </c>
      <c r="T66" t="s">
        <v>36</v>
      </c>
      <c r="U66" t="s">
        <v>78</v>
      </c>
    </row>
    <row r="67" spans="1:21" x14ac:dyDescent="0.3">
      <c r="A67" t="s">
        <v>206</v>
      </c>
      <c r="B67">
        <v>30.4536934901171</v>
      </c>
      <c r="C67">
        <v>-3.2399435776996</v>
      </c>
      <c r="D67">
        <v>0.75505466395225596</v>
      </c>
      <c r="E67">
        <v>-4.2910053170726101</v>
      </c>
      <c r="F67">
        <v>1.7786605545452E-5</v>
      </c>
      <c r="G67">
        <v>2.8756534401436799E-3</v>
      </c>
      <c r="H67" t="b">
        <v>1</v>
      </c>
      <c r="I67" t="s">
        <v>36</v>
      </c>
      <c r="J67" t="s">
        <v>207</v>
      </c>
      <c r="L67" t="s">
        <v>309</v>
      </c>
      <c r="M67">
        <v>36.163620473782601</v>
      </c>
      <c r="N67">
        <v>-2.7882003082465698</v>
      </c>
      <c r="O67">
        <v>0.55938794342317799</v>
      </c>
      <c r="P67">
        <v>-4.9843768372699699</v>
      </c>
      <c r="Q67" s="9">
        <v>6.2161826011266996E-7</v>
      </c>
      <c r="R67">
        <v>5.8634142385127601E-4</v>
      </c>
      <c r="S67" t="b">
        <v>1</v>
      </c>
      <c r="T67" t="s">
        <v>36</v>
      </c>
      <c r="U67" t="s">
        <v>310</v>
      </c>
    </row>
    <row r="68" spans="1:21" x14ac:dyDescent="0.3">
      <c r="A68" t="s">
        <v>145</v>
      </c>
      <c r="B68">
        <v>45.6469925912373</v>
      </c>
      <c r="C68">
        <v>-2.5177674621692199</v>
      </c>
      <c r="D68">
        <v>0.58766376916996099</v>
      </c>
      <c r="E68">
        <v>-4.2843673444858004</v>
      </c>
      <c r="F68">
        <v>1.8325991121467902E-5</v>
      </c>
      <c r="G68">
        <v>2.8756534401436799E-3</v>
      </c>
      <c r="H68" t="b">
        <v>1</v>
      </c>
      <c r="I68" t="s">
        <v>36</v>
      </c>
      <c r="J68" t="s">
        <v>146</v>
      </c>
      <c r="L68" t="s">
        <v>75</v>
      </c>
      <c r="M68">
        <v>88.565364769565804</v>
      </c>
      <c r="N68">
        <v>-2.8067737935984001</v>
      </c>
      <c r="O68">
        <v>0.44629209335565301</v>
      </c>
      <c r="P68">
        <v>-6.2890959427364699</v>
      </c>
      <c r="Q68" s="9">
        <v>3.1932008408865501E-10</v>
      </c>
      <c r="R68" s="9">
        <v>8.0319645151099797E-7</v>
      </c>
      <c r="S68" t="b">
        <v>1</v>
      </c>
      <c r="T68" t="s">
        <v>36</v>
      </c>
      <c r="U68" t="s">
        <v>76</v>
      </c>
    </row>
    <row r="69" spans="1:21" x14ac:dyDescent="0.3">
      <c r="A69" t="s">
        <v>297</v>
      </c>
      <c r="B69">
        <v>302.76186534915502</v>
      </c>
      <c r="C69">
        <v>-1.13951766889405</v>
      </c>
      <c r="D69">
        <v>0.27605279233805702</v>
      </c>
      <c r="E69">
        <v>-4.1278976359658897</v>
      </c>
      <c r="F69">
        <v>3.6609500953305098E-5</v>
      </c>
      <c r="G69">
        <v>5.5148552236058898E-3</v>
      </c>
      <c r="H69" t="b">
        <v>1</v>
      </c>
      <c r="I69" t="s">
        <v>36</v>
      </c>
      <c r="J69" t="s">
        <v>298</v>
      </c>
      <c r="L69" t="s">
        <v>79</v>
      </c>
      <c r="M69">
        <v>80.915914203944396</v>
      </c>
      <c r="N69">
        <v>-2.8606058981101801</v>
      </c>
      <c r="O69">
        <v>0.43428093222654601</v>
      </c>
      <c r="P69">
        <v>-6.5869940074134297</v>
      </c>
      <c r="Q69" s="9">
        <v>4.4882038989008798E-11</v>
      </c>
      <c r="R69" s="9">
        <v>2.02151459637035E-7</v>
      </c>
      <c r="S69" t="b">
        <v>1</v>
      </c>
      <c r="T69" t="s">
        <v>36</v>
      </c>
      <c r="U69" t="s">
        <v>80</v>
      </c>
    </row>
    <row r="70" spans="1:21" x14ac:dyDescent="0.3">
      <c r="A70" t="s">
        <v>196</v>
      </c>
      <c r="B70">
        <v>28.583317880695901</v>
      </c>
      <c r="C70">
        <v>-3.0349688412342899</v>
      </c>
      <c r="D70">
        <v>0.77259679411026705</v>
      </c>
      <c r="E70">
        <v>-3.9282700424992099</v>
      </c>
      <c r="F70">
        <v>8.5559107994415994E-5</v>
      </c>
      <c r="G70">
        <v>1.23929077194989E-2</v>
      </c>
      <c r="H70" t="b">
        <v>1</v>
      </c>
      <c r="I70" t="s">
        <v>36</v>
      </c>
      <c r="J70" t="s">
        <v>197</v>
      </c>
      <c r="L70" t="s">
        <v>317</v>
      </c>
      <c r="M70">
        <v>40.931540131861901</v>
      </c>
      <c r="N70">
        <v>-2.8870770249683702</v>
      </c>
      <c r="O70">
        <v>0.545684058849358</v>
      </c>
      <c r="P70">
        <v>-5.2907483334882999</v>
      </c>
      <c r="Q70" s="9">
        <v>1.21816894137479E-7</v>
      </c>
      <c r="R70">
        <v>1.31318611880202E-4</v>
      </c>
      <c r="S70" t="b">
        <v>1</v>
      </c>
      <c r="T70" t="s">
        <v>36</v>
      </c>
      <c r="U70" t="s">
        <v>318</v>
      </c>
    </row>
    <row r="71" spans="1:21" x14ac:dyDescent="0.3">
      <c r="A71" t="s">
        <v>133</v>
      </c>
      <c r="B71">
        <v>92.611017535189504</v>
      </c>
      <c r="C71">
        <v>-1.5481259216727801</v>
      </c>
      <c r="D71">
        <v>0.40644464865647301</v>
      </c>
      <c r="E71">
        <v>-3.8089464993331799</v>
      </c>
      <c r="F71">
        <v>1.39560148140247E-4</v>
      </c>
      <c r="G71">
        <v>1.9466056218376701E-2</v>
      </c>
      <c r="H71" t="b">
        <v>1</v>
      </c>
      <c r="I71" t="s">
        <v>36</v>
      </c>
      <c r="J71" t="s">
        <v>134</v>
      </c>
      <c r="L71" t="s">
        <v>83</v>
      </c>
      <c r="M71">
        <v>71.182203358021596</v>
      </c>
      <c r="N71">
        <v>-2.96153027369281</v>
      </c>
      <c r="O71">
        <v>0.45971110583676</v>
      </c>
      <c r="P71">
        <v>-6.4421551624302502</v>
      </c>
      <c r="Q71" s="9">
        <v>1.17788767198743E-10</v>
      </c>
      <c r="R71" s="9">
        <v>3.5553361491268498E-7</v>
      </c>
      <c r="S71" t="b">
        <v>1</v>
      </c>
      <c r="T71" t="s">
        <v>36</v>
      </c>
      <c r="U71" t="s">
        <v>84</v>
      </c>
    </row>
    <row r="72" spans="1:21" x14ac:dyDescent="0.3">
      <c r="A72" t="s">
        <v>121</v>
      </c>
      <c r="B72">
        <v>146.284591814458</v>
      </c>
      <c r="C72">
        <v>1.4494178621749201</v>
      </c>
      <c r="D72">
        <v>0.38357781782073003</v>
      </c>
      <c r="E72">
        <v>3.7786800874192599</v>
      </c>
      <c r="F72">
        <v>1.57661814086162E-4</v>
      </c>
      <c r="G72">
        <v>2.0746568801650801E-2</v>
      </c>
      <c r="H72" t="b">
        <v>1</v>
      </c>
      <c r="I72" t="s">
        <v>36</v>
      </c>
      <c r="J72" t="s">
        <v>122</v>
      </c>
      <c r="L72" t="s">
        <v>112</v>
      </c>
      <c r="M72">
        <v>22.2756864824057</v>
      </c>
      <c r="N72">
        <v>-2.9913479502524498</v>
      </c>
      <c r="O72">
        <v>0.72110855946657404</v>
      </c>
      <c r="P72">
        <v>-4.1482629917265701</v>
      </c>
      <c r="Q72">
        <v>3.3500742580581201E-5</v>
      </c>
      <c r="R72">
        <v>1.71826824972168E-2</v>
      </c>
      <c r="S72" t="b">
        <v>1</v>
      </c>
      <c r="T72" t="s">
        <v>36</v>
      </c>
      <c r="U72" t="s">
        <v>113</v>
      </c>
    </row>
    <row r="73" spans="1:21" x14ac:dyDescent="0.3">
      <c r="A73" t="s">
        <v>180</v>
      </c>
      <c r="B73">
        <v>91.563838853132907</v>
      </c>
      <c r="C73">
        <v>-1.5508811518679899</v>
      </c>
      <c r="D73">
        <v>0.41078717209756399</v>
      </c>
      <c r="E73">
        <v>-3.7753884668522502</v>
      </c>
      <c r="F73">
        <v>1.59758495817279E-4</v>
      </c>
      <c r="G73">
        <v>2.0746568801650801E-2</v>
      </c>
      <c r="H73" t="b">
        <v>1</v>
      </c>
      <c r="I73" t="s">
        <v>36</v>
      </c>
      <c r="J73" t="s">
        <v>181</v>
      </c>
      <c r="L73" t="s">
        <v>81</v>
      </c>
      <c r="M73">
        <v>91.332509270252899</v>
      </c>
      <c r="N73">
        <v>-3.04340703516282</v>
      </c>
      <c r="O73">
        <v>0.444411727612048</v>
      </c>
      <c r="P73">
        <v>-6.8481699425798599</v>
      </c>
      <c r="Q73" s="9">
        <v>7.4800676736118705E-12</v>
      </c>
      <c r="R73" s="9">
        <v>5.6444590665075197E-8</v>
      </c>
      <c r="S73" t="b">
        <v>1</v>
      </c>
      <c r="T73" t="s">
        <v>36</v>
      </c>
      <c r="U73" t="s">
        <v>82</v>
      </c>
    </row>
    <row r="74" spans="1:21" x14ac:dyDescent="0.3">
      <c r="A74" t="s">
        <v>204</v>
      </c>
      <c r="B74">
        <v>28.520617703361001</v>
      </c>
      <c r="C74">
        <v>-2.7510948704451499</v>
      </c>
      <c r="D74">
        <v>0.73654561356807902</v>
      </c>
      <c r="E74">
        <v>-3.7351317009654101</v>
      </c>
      <c r="F74">
        <v>1.8761697413261999E-4</v>
      </c>
      <c r="G74">
        <v>2.35521841527816E-2</v>
      </c>
      <c r="H74" t="b">
        <v>1</v>
      </c>
      <c r="I74" t="s">
        <v>36</v>
      </c>
      <c r="J74" t="s">
        <v>205</v>
      </c>
      <c r="L74" t="s">
        <v>325</v>
      </c>
      <c r="M74">
        <v>34.077477010311398</v>
      </c>
      <c r="N74">
        <v>-3.0725739435063399</v>
      </c>
      <c r="O74">
        <v>0.59828479885775099</v>
      </c>
      <c r="P74">
        <v>-5.1356376584738799</v>
      </c>
      <c r="Q74" s="9">
        <v>2.8118896546047998E-7</v>
      </c>
      <c r="R74">
        <v>2.8291359111530398E-4</v>
      </c>
      <c r="S74" t="b">
        <v>1</v>
      </c>
      <c r="T74" t="s">
        <v>36</v>
      </c>
      <c r="U74" t="s">
        <v>326</v>
      </c>
    </row>
    <row r="75" spans="1:21" x14ac:dyDescent="0.3">
      <c r="A75" t="s">
        <v>190</v>
      </c>
      <c r="B75">
        <v>48.508898067036398</v>
      </c>
      <c r="C75">
        <v>-2.0933983861160099</v>
      </c>
      <c r="D75">
        <v>0.56204137166496604</v>
      </c>
      <c r="E75">
        <v>-3.7246339711872398</v>
      </c>
      <c r="F75">
        <v>1.95598816444947E-4</v>
      </c>
      <c r="G75">
        <v>2.3762101378441002E-2</v>
      </c>
      <c r="H75" t="b">
        <v>1</v>
      </c>
      <c r="I75" t="s">
        <v>36</v>
      </c>
      <c r="J75" t="s">
        <v>191</v>
      </c>
      <c r="L75" t="s">
        <v>110</v>
      </c>
      <c r="M75">
        <v>68.568740758926197</v>
      </c>
      <c r="N75">
        <v>-3.8997706500665399</v>
      </c>
      <c r="O75">
        <v>0.53866046616193697</v>
      </c>
      <c r="P75">
        <v>-7.2397565721746302</v>
      </c>
      <c r="Q75" s="9">
        <v>4.4949077999674401E-13</v>
      </c>
      <c r="R75" s="9">
        <v>6.78371485171086E-9</v>
      </c>
      <c r="S75" t="b">
        <v>1</v>
      </c>
      <c r="T75" t="s">
        <v>36</v>
      </c>
      <c r="U75" t="s">
        <v>111</v>
      </c>
    </row>
    <row r="76" spans="1:21" x14ac:dyDescent="0.3">
      <c r="A76" t="s">
        <v>139</v>
      </c>
      <c r="B76">
        <v>59.731490943234903</v>
      </c>
      <c r="C76">
        <v>-2.12283725660755</v>
      </c>
      <c r="D76">
        <v>0.57949577130044105</v>
      </c>
      <c r="E76">
        <v>-3.6632489169743501</v>
      </c>
      <c r="F76">
        <v>2.4903631959386798E-4</v>
      </c>
      <c r="G76">
        <v>2.93084618622034E-2</v>
      </c>
      <c r="H76" t="b">
        <v>1</v>
      </c>
      <c r="I76" t="s">
        <v>36</v>
      </c>
      <c r="J76" t="s">
        <v>140</v>
      </c>
      <c r="Q76" s="9"/>
      <c r="R76" s="9"/>
    </row>
    <row r="77" spans="1:21" x14ac:dyDescent="0.3">
      <c r="A77" t="s">
        <v>333</v>
      </c>
      <c r="B77">
        <v>68.155479079038997</v>
      </c>
      <c r="C77">
        <v>-1.6565480006650299</v>
      </c>
      <c r="D77">
        <v>0.45939193480932899</v>
      </c>
      <c r="E77">
        <v>-3.6059579525543501</v>
      </c>
      <c r="F77">
        <v>3.1100349625181098E-4</v>
      </c>
      <c r="G77">
        <v>3.5492095966191503E-2</v>
      </c>
      <c r="H77" t="b">
        <v>1</v>
      </c>
      <c r="I77" t="s">
        <v>36</v>
      </c>
      <c r="J77" t="s">
        <v>334</v>
      </c>
    </row>
    <row r="78" spans="1:21" x14ac:dyDescent="0.3">
      <c r="A78" t="s">
        <v>323</v>
      </c>
      <c r="B78">
        <v>121.408792056293</v>
      </c>
      <c r="C78">
        <v>-1.57171927586251</v>
      </c>
      <c r="D78">
        <v>0.441554713219169</v>
      </c>
      <c r="E78">
        <v>-3.5595119445194898</v>
      </c>
      <c r="F78">
        <v>3.7154463535211003E-4</v>
      </c>
      <c r="G78">
        <v>4.1154032256942599E-2</v>
      </c>
      <c r="H78" t="b">
        <v>1</v>
      </c>
      <c r="I78" t="s">
        <v>36</v>
      </c>
      <c r="J78" t="s">
        <v>324</v>
      </c>
    </row>
    <row r="79" spans="1:21" x14ac:dyDescent="0.3">
      <c r="A79" t="s">
        <v>176</v>
      </c>
      <c r="B79">
        <v>137.43078776237701</v>
      </c>
      <c r="C79">
        <v>-1.25056234622464</v>
      </c>
      <c r="D79">
        <v>0.35427981079880499</v>
      </c>
      <c r="E79">
        <v>-3.5298718925161299</v>
      </c>
      <c r="F79">
        <v>4.15760929389781E-4</v>
      </c>
      <c r="G79">
        <v>4.4735876002340497E-2</v>
      </c>
      <c r="H79" t="b">
        <v>1</v>
      </c>
      <c r="I79" t="s">
        <v>36</v>
      </c>
      <c r="J79" t="s">
        <v>177</v>
      </c>
      <c r="Q79" s="9"/>
      <c r="R79" s="9"/>
    </row>
    <row r="80" spans="1:21" x14ac:dyDescent="0.3">
      <c r="A80" t="s">
        <v>88</v>
      </c>
      <c r="B80">
        <v>177.02052801445399</v>
      </c>
      <c r="C80">
        <v>1.4376529365358199</v>
      </c>
      <c r="D80">
        <v>0.41063850098904697</v>
      </c>
      <c r="E80">
        <v>3.5010183727856798</v>
      </c>
      <c r="F80">
        <v>4.6348388965872402E-4</v>
      </c>
      <c r="G80">
        <v>4.8485564679298702E-2</v>
      </c>
      <c r="H80" t="b">
        <v>1</v>
      </c>
      <c r="I80" t="s">
        <v>36</v>
      </c>
      <c r="J80" t="s">
        <v>89</v>
      </c>
      <c r="Q80" s="9"/>
    </row>
    <row r="81" spans="6:18" x14ac:dyDescent="0.3">
      <c r="F81" s="9"/>
      <c r="Q81" s="9"/>
    </row>
    <row r="82" spans="6:18" x14ac:dyDescent="0.3">
      <c r="Q82" s="9"/>
      <c r="R82" s="9"/>
    </row>
    <row r="83" spans="6:18" x14ac:dyDescent="0.3">
      <c r="F83" s="9"/>
      <c r="G83" s="9"/>
      <c r="Q83" s="9"/>
      <c r="R83" s="9"/>
    </row>
    <row r="84" spans="6:18" x14ac:dyDescent="0.3">
      <c r="Q84" s="9"/>
      <c r="R84" s="9"/>
    </row>
    <row r="85" spans="6:18" x14ac:dyDescent="0.3">
      <c r="F85" s="9"/>
      <c r="G85" s="9"/>
      <c r="Q85" s="9"/>
    </row>
    <row r="86" spans="6:18" x14ac:dyDescent="0.3">
      <c r="F86" s="9"/>
      <c r="G86" s="9"/>
    </row>
    <row r="87" spans="6:18" x14ac:dyDescent="0.3">
      <c r="F87" s="9"/>
      <c r="G87" s="9"/>
      <c r="Q87" s="9"/>
      <c r="R87" s="9"/>
    </row>
    <row r="88" spans="6:18" x14ac:dyDescent="0.3">
      <c r="F88" s="9"/>
      <c r="G88" s="9"/>
    </row>
    <row r="89" spans="6:18" x14ac:dyDescent="0.3">
      <c r="Q89" s="9"/>
      <c r="R89" s="9"/>
    </row>
    <row r="90" spans="6:18" x14ac:dyDescent="0.3">
      <c r="F90" s="9"/>
      <c r="G90" s="9"/>
      <c r="Q90" s="9"/>
    </row>
    <row r="91" spans="6:18" x14ac:dyDescent="0.3">
      <c r="F91" s="9"/>
      <c r="G91" s="9"/>
      <c r="Q91" s="9"/>
      <c r="R91" s="9"/>
    </row>
    <row r="92" spans="6:18" x14ac:dyDescent="0.3">
      <c r="F92" s="9"/>
      <c r="G92" s="9"/>
      <c r="Q92" s="9"/>
      <c r="R92" s="9"/>
    </row>
    <row r="93" spans="6:18" x14ac:dyDescent="0.3">
      <c r="Q93" s="9"/>
      <c r="R93" s="9"/>
    </row>
    <row r="94" spans="6:18" x14ac:dyDescent="0.3">
      <c r="Q94" s="9"/>
      <c r="R94" s="9"/>
    </row>
    <row r="96" spans="6:18" x14ac:dyDescent="0.3">
      <c r="F96" s="9"/>
      <c r="G96" s="9"/>
      <c r="Q96" s="9"/>
      <c r="R96" s="9"/>
    </row>
    <row r="97" spans="6:18" x14ac:dyDescent="0.3">
      <c r="F97" s="9"/>
      <c r="G97" s="9"/>
      <c r="Q97" s="9"/>
      <c r="R97" s="9"/>
    </row>
    <row r="98" spans="6:18" x14ac:dyDescent="0.3">
      <c r="F98" s="9"/>
      <c r="G98" s="9"/>
      <c r="Q98" s="9"/>
      <c r="R98" s="9"/>
    </row>
    <row r="99" spans="6:18" x14ac:dyDescent="0.3">
      <c r="F99" s="9"/>
      <c r="G99" s="9"/>
    </row>
    <row r="100" spans="6:18" x14ac:dyDescent="0.3">
      <c r="F100" s="9"/>
      <c r="G100" s="9"/>
      <c r="Q100" s="9"/>
      <c r="R100" s="9"/>
    </row>
    <row r="101" spans="6:18" x14ac:dyDescent="0.3">
      <c r="F101" s="9"/>
      <c r="G101" s="9"/>
      <c r="Q101" s="9"/>
      <c r="R101" s="9"/>
    </row>
    <row r="102" spans="6:18" x14ac:dyDescent="0.3">
      <c r="F102" s="9"/>
      <c r="G102" s="9"/>
      <c r="Q102" s="9"/>
      <c r="R102" s="9"/>
    </row>
    <row r="103" spans="6:18" x14ac:dyDescent="0.3">
      <c r="F103" s="9"/>
      <c r="G103" s="9"/>
      <c r="Q103" s="9"/>
      <c r="R103" s="9"/>
    </row>
    <row r="104" spans="6:18" x14ac:dyDescent="0.3">
      <c r="Q104" s="9"/>
      <c r="R104" s="9"/>
    </row>
    <row r="190" spans="6:6" x14ac:dyDescent="0.3">
      <c r="F190" s="9"/>
    </row>
    <row r="203" spans="6:7" x14ac:dyDescent="0.3">
      <c r="F203" s="9"/>
      <c r="G203" s="9"/>
    </row>
  </sheetData>
  <mergeCells count="13">
    <mergeCell ref="A43:J43"/>
    <mergeCell ref="L43:U43"/>
    <mergeCell ref="A3:J3"/>
    <mergeCell ref="A4:J4"/>
    <mergeCell ref="L4:U4"/>
    <mergeCell ref="A12:J12"/>
    <mergeCell ref="L12:U12"/>
    <mergeCell ref="L3:U3"/>
    <mergeCell ref="A1:XFD2"/>
    <mergeCell ref="A21:J21"/>
    <mergeCell ref="L21:U21"/>
    <mergeCell ref="A30:J30"/>
    <mergeCell ref="L30:U3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2E0F8-6738-4E99-853A-F1EC94121BDE}">
  <dimension ref="A1:AU325"/>
  <sheetViews>
    <sheetView workbookViewId="0">
      <selection activeCell="E17" sqref="E17"/>
    </sheetView>
  </sheetViews>
  <sheetFormatPr defaultColWidth="9.109375" defaultRowHeight="14.4" x14ac:dyDescent="0.3"/>
  <cols>
    <col min="1" max="1" width="22.109375" customWidth="1"/>
    <col min="2" max="10" width="14.44140625" customWidth="1"/>
    <col min="12" max="12" width="14.44140625" customWidth="1"/>
    <col min="13" max="13" width="19.5546875" customWidth="1"/>
    <col min="14" max="14" width="16.5546875" customWidth="1"/>
    <col min="15" max="20" width="14.44140625" customWidth="1"/>
    <col min="21" max="21" width="15.33203125" customWidth="1"/>
    <col min="22" max="47" width="8.33203125" customWidth="1"/>
  </cols>
  <sheetData>
    <row r="1" spans="1:47" s="14" customFormat="1" ht="28.8" customHeight="1" x14ac:dyDescent="0.3">
      <c r="A1" s="13" t="s">
        <v>534</v>
      </c>
    </row>
    <row r="2" spans="1:47" s="14" customFormat="1" ht="18" customHeight="1" x14ac:dyDescent="0.3"/>
    <row r="3" spans="1:47" ht="28.8" x14ac:dyDescent="0.55000000000000004">
      <c r="A3" s="19" t="s">
        <v>16</v>
      </c>
      <c r="B3" s="19"/>
      <c r="C3" s="19"/>
      <c r="D3" s="19"/>
      <c r="E3" s="19"/>
      <c r="F3" s="19"/>
      <c r="G3" s="19"/>
      <c r="H3" s="19"/>
      <c r="I3" s="19"/>
      <c r="J3" s="19"/>
      <c r="L3" s="19" t="s">
        <v>17</v>
      </c>
      <c r="M3" s="19"/>
      <c r="N3" s="19"/>
      <c r="O3" s="19"/>
      <c r="P3" s="19"/>
      <c r="Q3" s="19"/>
      <c r="R3" s="19"/>
      <c r="S3" s="19"/>
      <c r="T3" s="19"/>
      <c r="U3" s="19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x14ac:dyDescent="0.3">
      <c r="A4" s="18" t="s">
        <v>18</v>
      </c>
      <c r="B4" s="18"/>
      <c r="C4" s="18"/>
      <c r="D4" s="18"/>
      <c r="E4" s="18"/>
      <c r="F4" s="18"/>
      <c r="G4" s="18"/>
      <c r="H4" s="18"/>
      <c r="I4" s="18"/>
      <c r="J4" s="18"/>
      <c r="L4" s="18" t="s">
        <v>18</v>
      </c>
      <c r="M4" s="18"/>
      <c r="N4" s="18"/>
      <c r="O4" s="18"/>
      <c r="P4" s="18"/>
      <c r="Q4" s="18"/>
      <c r="R4" s="18"/>
      <c r="S4" s="18"/>
      <c r="T4" s="18"/>
      <c r="U4" s="18"/>
      <c r="AC4">
        <v>24</v>
      </c>
    </row>
    <row r="5" spans="1:47" x14ac:dyDescent="0.3">
      <c r="A5" s="8" t="s">
        <v>19</v>
      </c>
      <c r="B5" s="8" t="s">
        <v>20</v>
      </c>
      <c r="C5" s="8" t="s">
        <v>21</v>
      </c>
      <c r="D5" s="8" t="s">
        <v>22</v>
      </c>
      <c r="E5" s="8" t="s">
        <v>23</v>
      </c>
      <c r="F5" s="8" t="s">
        <v>24</v>
      </c>
      <c r="G5" s="8" t="s">
        <v>25</v>
      </c>
      <c r="H5" s="8" t="s">
        <v>26</v>
      </c>
      <c r="I5" s="8" t="s">
        <v>27</v>
      </c>
      <c r="J5" s="8" t="s">
        <v>28</v>
      </c>
      <c r="L5" s="8" t="s">
        <v>29</v>
      </c>
      <c r="M5" s="8" t="s">
        <v>30</v>
      </c>
      <c r="N5" s="8" t="s">
        <v>21</v>
      </c>
      <c r="O5" s="8" t="s">
        <v>22</v>
      </c>
      <c r="P5" s="8" t="s">
        <v>23</v>
      </c>
      <c r="Q5" s="8" t="s">
        <v>24</v>
      </c>
      <c r="R5" s="8" t="s">
        <v>25</v>
      </c>
      <c r="S5" s="8" t="s">
        <v>26</v>
      </c>
      <c r="T5" s="8" t="s">
        <v>27</v>
      </c>
      <c r="U5" s="8" t="s">
        <v>28</v>
      </c>
      <c r="AC5">
        <f>COUNTIFS($I$167:$I$300,$X5)</f>
        <v>0</v>
      </c>
    </row>
    <row r="6" spans="1:47" x14ac:dyDescent="0.3">
      <c r="A6" t="s">
        <v>32</v>
      </c>
      <c r="B6">
        <v>13.1386413482085</v>
      </c>
      <c r="C6">
        <v>7.9837204732510996</v>
      </c>
      <c r="D6">
        <v>1.79380862893993</v>
      </c>
      <c r="E6">
        <v>4.4507091472567799</v>
      </c>
      <c r="F6">
        <v>8.5587193785423396E-6</v>
      </c>
      <c r="G6">
        <v>4.0054806691578199E-3</v>
      </c>
      <c r="H6" t="b">
        <v>1</v>
      </c>
      <c r="I6" t="s">
        <v>31</v>
      </c>
      <c r="J6" t="s">
        <v>33</v>
      </c>
      <c r="L6" t="s">
        <v>34</v>
      </c>
      <c r="M6">
        <v>5655.4526216550203</v>
      </c>
      <c r="N6">
        <v>7.3131619529666301</v>
      </c>
      <c r="O6">
        <v>0.67010912949204504</v>
      </c>
      <c r="P6">
        <v>10.913389522853</v>
      </c>
      <c r="Q6" s="9">
        <v>9.9476721297844504E-28</v>
      </c>
      <c r="R6" s="9">
        <v>1.1240869506656401E-24</v>
      </c>
      <c r="S6" t="b">
        <v>1</v>
      </c>
      <c r="T6" t="s">
        <v>31</v>
      </c>
      <c r="U6" t="s">
        <v>35</v>
      </c>
      <c r="AC6">
        <f>COUNTIFS($I$99:$I$161,$X6)</f>
        <v>0</v>
      </c>
    </row>
    <row r="7" spans="1:47" x14ac:dyDescent="0.3">
      <c r="A7" t="s">
        <v>37</v>
      </c>
      <c r="B7">
        <v>2243.5186753282201</v>
      </c>
      <c r="C7">
        <v>7.3376386630442303</v>
      </c>
      <c r="D7">
        <v>0.54794070177937404</v>
      </c>
      <c r="E7">
        <v>13.391300626538801</v>
      </c>
      <c r="F7" s="9">
        <v>6.7979779786847202E-41</v>
      </c>
      <c r="G7" s="9">
        <v>5.5675439645427803E-38</v>
      </c>
      <c r="H7" t="b">
        <v>1</v>
      </c>
      <c r="I7" t="s">
        <v>31</v>
      </c>
      <c r="J7" t="s">
        <v>38</v>
      </c>
      <c r="L7" t="s">
        <v>39</v>
      </c>
      <c r="M7">
        <v>14337.7001608966</v>
      </c>
      <c r="N7">
        <v>7.2786351342699698</v>
      </c>
      <c r="O7">
        <v>0.59896168910635195</v>
      </c>
      <c r="P7">
        <v>12.152087965975999</v>
      </c>
      <c r="Q7" s="9">
        <v>5.5918999670922898E-34</v>
      </c>
      <c r="R7" s="9">
        <v>1.2637693925628601E-30</v>
      </c>
      <c r="S7" t="b">
        <v>1</v>
      </c>
      <c r="T7" t="s">
        <v>31</v>
      </c>
      <c r="U7" t="s">
        <v>40</v>
      </c>
      <c r="AC7">
        <f t="shared" ref="AC7" si="0">SUM(AC5:AC6)</f>
        <v>0</v>
      </c>
    </row>
    <row r="8" spans="1:47" x14ac:dyDescent="0.3">
      <c r="A8" t="s">
        <v>41</v>
      </c>
      <c r="B8">
        <v>3061.7958258664898</v>
      </c>
      <c r="C8">
        <v>6.8556932930663796</v>
      </c>
      <c r="D8">
        <v>0.4441909814162</v>
      </c>
      <c r="E8">
        <v>15.434111857040801</v>
      </c>
      <c r="F8" s="9">
        <v>9.6519925112495805E-54</v>
      </c>
      <c r="G8" s="9">
        <v>3.1619927466853601E-50</v>
      </c>
      <c r="H8" t="b">
        <v>1</v>
      </c>
      <c r="I8" t="s">
        <v>31</v>
      </c>
      <c r="J8" t="s">
        <v>42</v>
      </c>
      <c r="L8" t="s">
        <v>43</v>
      </c>
      <c r="M8">
        <v>5541.6924308301304</v>
      </c>
      <c r="N8">
        <v>7.2748883735373502</v>
      </c>
      <c r="O8">
        <v>0.67507193784629105</v>
      </c>
      <c r="P8">
        <v>10.7764639080491</v>
      </c>
      <c r="Q8" s="9">
        <v>4.4465190517027298E-27</v>
      </c>
      <c r="R8" s="9">
        <v>3.3497110189493901E-24</v>
      </c>
      <c r="S8" t="b">
        <v>1</v>
      </c>
      <c r="T8" t="s">
        <v>31</v>
      </c>
      <c r="U8" t="s">
        <v>44</v>
      </c>
      <c r="Y8" s="10"/>
      <c r="Z8" s="10"/>
      <c r="AA8" s="10"/>
      <c r="AB8" s="10"/>
      <c r="AC8" s="10">
        <f>COUNTIFS($T$167:$T$225,$X8)</f>
        <v>0</v>
      </c>
    </row>
    <row r="9" spans="1:47" x14ac:dyDescent="0.3">
      <c r="A9" t="s">
        <v>45</v>
      </c>
      <c r="B9">
        <v>3122.43570268453</v>
      </c>
      <c r="C9">
        <v>6.8548437822601302</v>
      </c>
      <c r="D9">
        <v>0.44933760980932502</v>
      </c>
      <c r="E9">
        <v>15.2554418606735</v>
      </c>
      <c r="F9" s="9">
        <v>1.51466209390999E-52</v>
      </c>
      <c r="G9" s="9">
        <v>2.48101650982456E-49</v>
      </c>
      <c r="H9" t="b">
        <v>1</v>
      </c>
      <c r="I9" t="s">
        <v>31</v>
      </c>
      <c r="J9" t="s">
        <v>46</v>
      </c>
      <c r="L9" t="s">
        <v>47</v>
      </c>
      <c r="M9">
        <v>5578.1069171588397</v>
      </c>
      <c r="N9">
        <v>7.0998649163712102</v>
      </c>
      <c r="O9">
        <v>0.66436776203152204</v>
      </c>
      <c r="P9">
        <v>10.6866487540892</v>
      </c>
      <c r="Q9" s="9">
        <v>1.1754167200138701E-26</v>
      </c>
      <c r="R9" s="9">
        <v>6.6411044680783898E-24</v>
      </c>
      <c r="S9" t="b">
        <v>1</v>
      </c>
      <c r="T9" t="s">
        <v>31</v>
      </c>
      <c r="U9" t="s">
        <v>48</v>
      </c>
      <c r="Y9" s="10"/>
      <c r="Z9" s="10"/>
      <c r="AA9" s="10"/>
      <c r="AB9" s="10"/>
      <c r="AC9" s="10">
        <f>COUNTIFS($T$167:$T$225,$X9)</f>
        <v>0</v>
      </c>
    </row>
    <row r="10" spans="1:47" x14ac:dyDescent="0.3">
      <c r="A10" t="s">
        <v>49</v>
      </c>
      <c r="B10">
        <v>845.42179949331705</v>
      </c>
      <c r="C10">
        <v>6.8216734777402603</v>
      </c>
      <c r="D10">
        <v>0.48543486353889698</v>
      </c>
      <c r="E10">
        <v>14.0527061200532</v>
      </c>
      <c r="F10" s="9">
        <v>7.4145695245176899E-45</v>
      </c>
      <c r="G10" s="9">
        <v>8.0967099207733198E-42</v>
      </c>
      <c r="H10" t="b">
        <v>1</v>
      </c>
      <c r="I10" t="s">
        <v>31</v>
      </c>
      <c r="J10" t="s">
        <v>50</v>
      </c>
      <c r="L10" t="s">
        <v>51</v>
      </c>
      <c r="M10">
        <v>24.289473818379999</v>
      </c>
      <c r="N10">
        <v>6.4368937758697804</v>
      </c>
      <c r="O10">
        <v>1.4567603029285501</v>
      </c>
      <c r="P10">
        <v>4.4186361770907698</v>
      </c>
      <c r="Q10">
        <v>9.93256885492829E-6</v>
      </c>
      <c r="R10">
        <v>2.04069141928527E-3</v>
      </c>
      <c r="S10" t="b">
        <v>1</v>
      </c>
      <c r="T10" t="s">
        <v>31</v>
      </c>
      <c r="U10" t="s">
        <v>52</v>
      </c>
      <c r="Y10" s="10"/>
      <c r="Z10" s="10"/>
      <c r="AA10" s="10"/>
      <c r="AB10" s="10"/>
      <c r="AC10" s="10">
        <f t="shared" ref="AC10" si="1">SUM(AC8:AC9)</f>
        <v>0</v>
      </c>
    </row>
    <row r="11" spans="1:47" x14ac:dyDescent="0.3">
      <c r="A11" t="s">
        <v>53</v>
      </c>
      <c r="B11">
        <v>63.7067864186603</v>
      </c>
      <c r="C11">
        <v>4.2109323442402102</v>
      </c>
      <c r="D11">
        <v>0.70817654450377698</v>
      </c>
      <c r="E11">
        <v>5.9461618390522002</v>
      </c>
      <c r="F11" s="9">
        <v>2.7450275680841898E-9</v>
      </c>
      <c r="G11">
        <v>1.79854206260876E-6</v>
      </c>
      <c r="H11" t="b">
        <v>1</v>
      </c>
      <c r="I11" t="s">
        <v>31</v>
      </c>
      <c r="J11" t="s">
        <v>54</v>
      </c>
      <c r="L11" t="s">
        <v>55</v>
      </c>
      <c r="M11">
        <v>528.57421478203696</v>
      </c>
      <c r="N11">
        <v>5.9978975425680199</v>
      </c>
      <c r="O11">
        <v>0.74471313054115196</v>
      </c>
      <c r="P11">
        <v>8.0539704439071702</v>
      </c>
      <c r="Q11" s="9">
        <v>8.01505813214023E-16</v>
      </c>
      <c r="R11" s="9">
        <v>3.62280627572738E-13</v>
      </c>
      <c r="S11" t="b">
        <v>1</v>
      </c>
      <c r="T11" t="s">
        <v>31</v>
      </c>
      <c r="U11" t="s">
        <v>56</v>
      </c>
    </row>
    <row r="12" spans="1:47" x14ac:dyDescent="0.3">
      <c r="A12" t="s">
        <v>57</v>
      </c>
      <c r="B12">
        <v>36.731885587330403</v>
      </c>
      <c r="C12">
        <v>3.2997840680845001</v>
      </c>
      <c r="D12">
        <v>0.75056072856608302</v>
      </c>
      <c r="E12">
        <v>4.3964251558812704</v>
      </c>
      <c r="F12">
        <v>1.10048282185078E-5</v>
      </c>
      <c r="G12">
        <v>4.5064771554789501E-3</v>
      </c>
      <c r="H12" t="b">
        <v>1</v>
      </c>
      <c r="I12" t="s">
        <v>31</v>
      </c>
      <c r="J12" t="s">
        <v>58</v>
      </c>
      <c r="L12" t="s">
        <v>59</v>
      </c>
      <c r="M12">
        <v>24.233814501097701</v>
      </c>
      <c r="N12">
        <v>5.3729530705799604</v>
      </c>
      <c r="O12">
        <v>1.1923105384516099</v>
      </c>
      <c r="P12">
        <v>4.5063369795905199</v>
      </c>
      <c r="Q12">
        <v>6.5956314216293603E-6</v>
      </c>
      <c r="R12">
        <v>1.65623633476471E-3</v>
      </c>
      <c r="S12" t="b">
        <v>1</v>
      </c>
      <c r="T12" t="s">
        <v>31</v>
      </c>
      <c r="U12" t="s">
        <v>60</v>
      </c>
    </row>
    <row r="13" spans="1:47" x14ac:dyDescent="0.3">
      <c r="A13" t="s">
        <v>61</v>
      </c>
      <c r="B13">
        <v>37.0784439574579</v>
      </c>
      <c r="C13">
        <v>-7.9527409123879602</v>
      </c>
      <c r="D13">
        <v>1.6141402386492001</v>
      </c>
      <c r="E13">
        <v>-4.9269206739082696</v>
      </c>
      <c r="F13" s="9">
        <v>8.3535648646371305E-7</v>
      </c>
      <c r="G13">
        <v>4.5610464160918699E-4</v>
      </c>
      <c r="H13" t="b">
        <v>1</v>
      </c>
      <c r="I13" t="s">
        <v>36</v>
      </c>
      <c r="J13" t="s">
        <v>62</v>
      </c>
      <c r="L13" t="s">
        <v>63</v>
      </c>
      <c r="M13">
        <v>28.1718787573841</v>
      </c>
      <c r="N13">
        <v>4.7072903950746099</v>
      </c>
      <c r="O13">
        <v>1.11096759843694</v>
      </c>
      <c r="P13">
        <v>4.2371086264778999</v>
      </c>
      <c r="Q13">
        <v>2.2641661147597599E-5</v>
      </c>
      <c r="R13">
        <v>4.2641795161308801E-3</v>
      </c>
      <c r="S13" t="b">
        <v>1</v>
      </c>
      <c r="T13" t="s">
        <v>31</v>
      </c>
      <c r="U13" t="s">
        <v>64</v>
      </c>
    </row>
    <row r="14" spans="1:47" x14ac:dyDescent="0.3">
      <c r="F14" s="9"/>
      <c r="G14" s="9"/>
      <c r="L14" t="s">
        <v>65</v>
      </c>
      <c r="M14">
        <v>28.0507907373287</v>
      </c>
      <c r="N14">
        <v>4.3482725921214502</v>
      </c>
      <c r="O14">
        <v>1.0841347486860899</v>
      </c>
      <c r="P14">
        <v>4.0108230064494501</v>
      </c>
      <c r="Q14">
        <v>6.0507458576023002E-5</v>
      </c>
      <c r="R14">
        <v>9.7676325987008494E-3</v>
      </c>
      <c r="S14" t="b">
        <v>1</v>
      </c>
      <c r="T14" t="s">
        <v>31</v>
      </c>
      <c r="U14" t="s">
        <v>66</v>
      </c>
    </row>
    <row r="15" spans="1:47" x14ac:dyDescent="0.3">
      <c r="F15" s="9"/>
      <c r="G15" s="9"/>
      <c r="L15" t="s">
        <v>67</v>
      </c>
      <c r="M15">
        <v>105.48275651914</v>
      </c>
      <c r="N15">
        <v>3.9510446533438102</v>
      </c>
      <c r="O15">
        <v>0.73060669854414495</v>
      </c>
      <c r="P15">
        <v>5.4078954671739501</v>
      </c>
      <c r="Q15" s="9">
        <v>6.37696232852924E-8</v>
      </c>
      <c r="R15">
        <v>2.4019891437460099E-5</v>
      </c>
      <c r="S15" t="b">
        <v>1</v>
      </c>
      <c r="T15" t="s">
        <v>31</v>
      </c>
      <c r="U15" t="s">
        <v>68</v>
      </c>
    </row>
    <row r="16" spans="1:47" x14ac:dyDescent="0.3">
      <c r="F16" s="9"/>
      <c r="G16" s="9"/>
      <c r="L16" t="s">
        <v>69</v>
      </c>
      <c r="M16">
        <v>28.556952699113602</v>
      </c>
      <c r="N16">
        <v>3.3692881253259999</v>
      </c>
      <c r="O16">
        <v>0.93206158162977004</v>
      </c>
      <c r="P16">
        <v>3.6148771623379101</v>
      </c>
      <c r="Q16">
        <v>3.0049006399431797E-4</v>
      </c>
      <c r="R16">
        <v>3.9947502625127002E-2</v>
      </c>
      <c r="S16" t="b">
        <v>1</v>
      </c>
      <c r="T16" t="s">
        <v>31</v>
      </c>
      <c r="U16" t="s">
        <v>70</v>
      </c>
    </row>
    <row r="17" spans="1:32" x14ac:dyDescent="0.3">
      <c r="F17" s="9"/>
      <c r="G17" s="9"/>
      <c r="L17" t="s">
        <v>71</v>
      </c>
      <c r="M17">
        <v>25.148635766080002</v>
      </c>
      <c r="N17">
        <v>3.36535016035447</v>
      </c>
      <c r="O17">
        <v>0.95384588299224005</v>
      </c>
      <c r="P17">
        <v>3.52819068610673</v>
      </c>
      <c r="Q17">
        <v>4.1841062823794699E-4</v>
      </c>
      <c r="R17">
        <v>4.9768843148303203E-2</v>
      </c>
      <c r="S17" t="b">
        <v>1</v>
      </c>
      <c r="T17" t="s">
        <v>31</v>
      </c>
      <c r="U17" t="s">
        <v>72</v>
      </c>
    </row>
    <row r="18" spans="1:32" x14ac:dyDescent="0.3">
      <c r="F18" s="9"/>
      <c r="G18" s="9"/>
      <c r="L18" t="s">
        <v>73</v>
      </c>
      <c r="M18">
        <v>38.794095269547803</v>
      </c>
      <c r="N18">
        <v>3.19624324635096</v>
      </c>
      <c r="O18">
        <v>0.82953793328209002</v>
      </c>
      <c r="P18">
        <v>3.8530404917168002</v>
      </c>
      <c r="Q18">
        <v>1.166600890462E-4</v>
      </c>
      <c r="R18">
        <v>1.7576786749627399E-2</v>
      </c>
      <c r="S18" t="b">
        <v>1</v>
      </c>
      <c r="T18" t="s">
        <v>31</v>
      </c>
      <c r="U18" t="s">
        <v>74</v>
      </c>
    </row>
    <row r="19" spans="1:32" x14ac:dyDescent="0.3">
      <c r="F19" s="9"/>
      <c r="G19" s="9"/>
      <c r="L19" t="s">
        <v>75</v>
      </c>
      <c r="M19">
        <v>47.1820472859701</v>
      </c>
      <c r="N19">
        <v>-4.7710095704217101</v>
      </c>
      <c r="O19">
        <v>1.0680575853352501</v>
      </c>
      <c r="P19">
        <v>-4.4669965701560503</v>
      </c>
      <c r="Q19">
        <v>7.9325401129592501E-6</v>
      </c>
      <c r="R19">
        <v>1.79275406552879E-3</v>
      </c>
      <c r="S19" t="b">
        <v>1</v>
      </c>
      <c r="T19" t="s">
        <v>36</v>
      </c>
      <c r="U19" t="s">
        <v>76</v>
      </c>
    </row>
    <row r="20" spans="1:32" x14ac:dyDescent="0.3">
      <c r="F20" s="9"/>
      <c r="G20" s="9"/>
      <c r="L20" t="s">
        <v>77</v>
      </c>
      <c r="M20">
        <v>24.5648375667576</v>
      </c>
      <c r="N20">
        <v>-4.8828938988911297</v>
      </c>
      <c r="O20">
        <v>1.3778630549006601</v>
      </c>
      <c r="P20">
        <v>-3.5438165509439399</v>
      </c>
      <c r="Q20">
        <v>3.9437955523336399E-4</v>
      </c>
      <c r="R20">
        <v>4.9516544157077902E-2</v>
      </c>
      <c r="S20" t="b">
        <v>1</v>
      </c>
      <c r="T20" t="s">
        <v>36</v>
      </c>
      <c r="U20" t="s">
        <v>78</v>
      </c>
      <c r="AF20">
        <v>7</v>
      </c>
    </row>
    <row r="21" spans="1:32" x14ac:dyDescent="0.3">
      <c r="F21" s="9"/>
      <c r="G21" s="9"/>
      <c r="L21" t="s">
        <v>79</v>
      </c>
      <c r="M21">
        <v>38.1598324484928</v>
      </c>
      <c r="N21">
        <v>-5.4454656020911099</v>
      </c>
      <c r="O21">
        <v>1.3024275323633101</v>
      </c>
      <c r="P21">
        <v>-4.1810123533015897</v>
      </c>
      <c r="Q21">
        <v>2.9021409490637402E-5</v>
      </c>
      <c r="R21">
        <v>5.0452604191415801E-3</v>
      </c>
      <c r="S21" t="b">
        <v>1</v>
      </c>
      <c r="T21" t="s">
        <v>36</v>
      </c>
      <c r="U21" t="s">
        <v>80</v>
      </c>
    </row>
    <row r="22" spans="1:32" x14ac:dyDescent="0.3">
      <c r="F22" s="9"/>
      <c r="G22" s="9"/>
      <c r="L22" t="s">
        <v>81</v>
      </c>
      <c r="M22">
        <v>48.167985696119203</v>
      </c>
      <c r="N22">
        <v>-5.8303906058520401</v>
      </c>
      <c r="O22">
        <v>1.2864055525867699</v>
      </c>
      <c r="P22">
        <v>-4.5323114426302098</v>
      </c>
      <c r="Q22">
        <v>5.8341746737488304E-6</v>
      </c>
      <c r="R22">
        <v>1.64815434533404E-3</v>
      </c>
      <c r="S22" t="b">
        <v>1</v>
      </c>
      <c r="T22" t="s">
        <v>36</v>
      </c>
      <c r="U22" t="s">
        <v>82</v>
      </c>
    </row>
    <row r="23" spans="1:32" x14ac:dyDescent="0.3">
      <c r="F23" s="9"/>
      <c r="G23" s="9"/>
      <c r="L23" t="s">
        <v>83</v>
      </c>
      <c r="M23">
        <v>29.578675694346199</v>
      </c>
      <c r="N23">
        <v>-6.14334629431906</v>
      </c>
      <c r="O23">
        <v>1.6465618557980599</v>
      </c>
      <c r="P23">
        <v>-3.73101458210416</v>
      </c>
      <c r="Q23">
        <v>1.90710183356676E-4</v>
      </c>
      <c r="R23">
        <v>2.6937813399130501E-2</v>
      </c>
      <c r="S23" t="b">
        <v>1</v>
      </c>
      <c r="T23" t="s">
        <v>36</v>
      </c>
      <c r="U23" t="s">
        <v>84</v>
      </c>
    </row>
    <row r="24" spans="1:32" x14ac:dyDescent="0.3">
      <c r="F24" s="9"/>
      <c r="G24" s="9"/>
      <c r="L24" t="s">
        <v>85</v>
      </c>
      <c r="M24">
        <v>37.488002110167599</v>
      </c>
      <c r="N24">
        <v>-7.9322191534940796</v>
      </c>
      <c r="O24">
        <v>1.66691662774974</v>
      </c>
      <c r="P24">
        <v>-4.75861781053933</v>
      </c>
      <c r="Q24">
        <v>1.9492311226280499E-6</v>
      </c>
      <c r="R24">
        <v>6.2932319101991396E-4</v>
      </c>
      <c r="S24" t="b">
        <v>1</v>
      </c>
      <c r="T24" t="s">
        <v>36</v>
      </c>
      <c r="U24" t="s">
        <v>86</v>
      </c>
    </row>
    <row r="25" spans="1:32" x14ac:dyDescent="0.3">
      <c r="F25" s="9"/>
      <c r="G25" s="9"/>
      <c r="Q25" s="9"/>
    </row>
    <row r="26" spans="1:32" x14ac:dyDescent="0.3">
      <c r="F26" s="9"/>
      <c r="G26" s="9"/>
      <c r="Q26" s="9"/>
    </row>
    <row r="27" spans="1:32" x14ac:dyDescent="0.3">
      <c r="A27" s="18" t="s">
        <v>87</v>
      </c>
      <c r="B27" s="18"/>
      <c r="C27" s="18"/>
      <c r="D27" s="18"/>
      <c r="E27" s="18"/>
      <c r="F27" s="18"/>
      <c r="G27" s="18"/>
      <c r="H27" s="18"/>
      <c r="I27" s="18"/>
      <c r="J27" s="18"/>
      <c r="L27" s="18" t="s">
        <v>87</v>
      </c>
      <c r="M27" s="18"/>
      <c r="N27" s="18"/>
      <c r="O27" s="18"/>
      <c r="P27" s="18"/>
      <c r="Q27" s="18"/>
      <c r="R27" s="18"/>
      <c r="S27" s="18"/>
      <c r="T27" s="18"/>
      <c r="U27" s="18"/>
    </row>
    <row r="28" spans="1:32" x14ac:dyDescent="0.3">
      <c r="A28" s="8" t="s">
        <v>19</v>
      </c>
      <c r="B28" s="8" t="s">
        <v>20</v>
      </c>
      <c r="C28" s="8" t="s">
        <v>21</v>
      </c>
      <c r="D28" s="8" t="s">
        <v>22</v>
      </c>
      <c r="E28" s="8" t="s">
        <v>23</v>
      </c>
      <c r="F28" s="8" t="s">
        <v>24</v>
      </c>
      <c r="G28" s="8" t="s">
        <v>25</v>
      </c>
      <c r="H28" s="8" t="s">
        <v>26</v>
      </c>
      <c r="I28" s="8" t="s">
        <v>27</v>
      </c>
      <c r="J28" s="8" t="s">
        <v>28</v>
      </c>
      <c r="L28" s="8" t="s">
        <v>29</v>
      </c>
      <c r="M28" s="8" t="s">
        <v>30</v>
      </c>
      <c r="N28" s="8" t="s">
        <v>21</v>
      </c>
      <c r="O28" s="8" t="s">
        <v>22</v>
      </c>
      <c r="P28" s="8" t="s">
        <v>23</v>
      </c>
      <c r="Q28" s="8" t="s">
        <v>24</v>
      </c>
      <c r="R28" s="8" t="s">
        <v>25</v>
      </c>
      <c r="S28" s="8" t="s">
        <v>26</v>
      </c>
      <c r="T28" s="8" t="s">
        <v>27</v>
      </c>
      <c r="U28" s="8" t="s">
        <v>28</v>
      </c>
    </row>
    <row r="29" spans="1:32" x14ac:dyDescent="0.3">
      <c r="A29" t="s">
        <v>37</v>
      </c>
      <c r="B29">
        <v>4158.0649704711304</v>
      </c>
      <c r="C29">
        <v>7.1332606335482396</v>
      </c>
      <c r="D29">
        <v>0.51369944577220705</v>
      </c>
      <c r="E29">
        <v>13.886058652108</v>
      </c>
      <c r="F29" s="9">
        <v>7.6954896593357899E-44</v>
      </c>
      <c r="G29" s="9">
        <v>9.4981581120351993E-41</v>
      </c>
      <c r="H29" t="b">
        <v>1</v>
      </c>
      <c r="I29" t="s">
        <v>31</v>
      </c>
      <c r="J29" t="s">
        <v>38</v>
      </c>
      <c r="L29" t="s">
        <v>43</v>
      </c>
      <c r="M29">
        <v>11228.9634847985</v>
      </c>
      <c r="N29">
        <v>7.4500684661792098</v>
      </c>
      <c r="O29">
        <v>0.66380889379377295</v>
      </c>
      <c r="P29">
        <v>11.2232127888508</v>
      </c>
      <c r="Q29" s="9">
        <v>3.1366401675041803E-29</v>
      </c>
      <c r="R29" s="9">
        <v>7.7867092158291196E-27</v>
      </c>
      <c r="S29" t="b">
        <v>1</v>
      </c>
      <c r="T29" t="s">
        <v>31</v>
      </c>
      <c r="U29" t="s">
        <v>44</v>
      </c>
    </row>
    <row r="30" spans="1:32" x14ac:dyDescent="0.3">
      <c r="A30" t="s">
        <v>41</v>
      </c>
      <c r="B30">
        <v>5981.11792660013</v>
      </c>
      <c r="C30">
        <v>6.7733428119566401</v>
      </c>
      <c r="D30">
        <v>0.44453556485432599</v>
      </c>
      <c r="E30">
        <v>15.236897444136501</v>
      </c>
      <c r="F30" s="9">
        <v>2.01200106197869E-52</v>
      </c>
      <c r="G30" s="9">
        <v>9.9332492429888104E-49</v>
      </c>
      <c r="H30" t="b">
        <v>1</v>
      </c>
      <c r="I30" t="s">
        <v>31</v>
      </c>
      <c r="J30" t="s">
        <v>42</v>
      </c>
      <c r="L30" t="s">
        <v>34</v>
      </c>
      <c r="M30">
        <v>11290.5234226291</v>
      </c>
      <c r="N30">
        <v>7.4153295908236201</v>
      </c>
      <c r="O30">
        <v>0.65972953280073199</v>
      </c>
      <c r="P30">
        <v>11.2399539843904</v>
      </c>
      <c r="Q30" s="9">
        <v>2.59517585844367E-29</v>
      </c>
      <c r="R30" s="9">
        <v>7.7867092158291196E-27</v>
      </c>
      <c r="S30" t="b">
        <v>1</v>
      </c>
      <c r="T30" t="s">
        <v>31</v>
      </c>
      <c r="U30" t="s">
        <v>35</v>
      </c>
    </row>
    <row r="31" spans="1:32" x14ac:dyDescent="0.3">
      <c r="A31" t="s">
        <v>45</v>
      </c>
      <c r="B31">
        <v>6015.6724468858602</v>
      </c>
      <c r="C31">
        <v>6.7428224106407004</v>
      </c>
      <c r="D31">
        <v>0.44567575566796402</v>
      </c>
      <c r="E31">
        <v>15.1294350767068</v>
      </c>
      <c r="F31" s="9">
        <v>1.0358075085404601E-51</v>
      </c>
      <c r="G31" s="9">
        <v>2.55689083483212E-48</v>
      </c>
      <c r="H31" t="b">
        <v>1</v>
      </c>
      <c r="I31" t="s">
        <v>31</v>
      </c>
      <c r="J31" t="s">
        <v>46</v>
      </c>
      <c r="L31" t="s">
        <v>39</v>
      </c>
      <c r="M31">
        <v>28950.5405656449</v>
      </c>
      <c r="N31">
        <v>7.3628378955005704</v>
      </c>
      <c r="O31">
        <v>0.60140872922584099</v>
      </c>
      <c r="P31">
        <v>12.242652189266201</v>
      </c>
      <c r="Q31" s="9">
        <v>1.83922714860739E-34</v>
      </c>
      <c r="R31" s="9">
        <v>1.8263525585671399E-31</v>
      </c>
      <c r="S31" t="b">
        <v>1</v>
      </c>
      <c r="T31" t="s">
        <v>31</v>
      </c>
      <c r="U31" t="s">
        <v>40</v>
      </c>
    </row>
    <row r="32" spans="1:32" x14ac:dyDescent="0.3">
      <c r="A32" t="s">
        <v>49</v>
      </c>
      <c r="B32">
        <v>1602.48058019114</v>
      </c>
      <c r="C32">
        <v>6.5149805044352904</v>
      </c>
      <c r="D32">
        <v>0.455890495618132</v>
      </c>
      <c r="E32">
        <v>14.290669726732901</v>
      </c>
      <c r="F32" s="9">
        <v>2.5019173756153201E-46</v>
      </c>
      <c r="G32" s="9">
        <v>4.1173220278042802E-43</v>
      </c>
      <c r="H32" t="b">
        <v>1</v>
      </c>
      <c r="I32" t="s">
        <v>31</v>
      </c>
      <c r="J32" t="s">
        <v>50</v>
      </c>
      <c r="L32" t="s">
        <v>47</v>
      </c>
      <c r="M32">
        <v>11244.4635663112</v>
      </c>
      <c r="N32">
        <v>7.3474589745559298</v>
      </c>
      <c r="O32">
        <v>0.65397165892387898</v>
      </c>
      <c r="P32">
        <v>11.2351336243627</v>
      </c>
      <c r="Q32" s="9">
        <v>2.7407886341052003E-29</v>
      </c>
      <c r="R32" s="9">
        <v>7.7867092158291196E-27</v>
      </c>
      <c r="S32" t="b">
        <v>1</v>
      </c>
      <c r="T32" t="s">
        <v>31</v>
      </c>
      <c r="U32" t="s">
        <v>48</v>
      </c>
    </row>
    <row r="33" spans="1:21" x14ac:dyDescent="0.3">
      <c r="A33" t="s">
        <v>88</v>
      </c>
      <c r="B33">
        <v>24.819130527486699</v>
      </c>
      <c r="C33">
        <v>6.38834197201962</v>
      </c>
      <c r="D33">
        <v>1.35569842037639</v>
      </c>
      <c r="E33">
        <v>4.71221466072521</v>
      </c>
      <c r="F33">
        <v>2.4503905583592001E-6</v>
      </c>
      <c r="G33">
        <v>1.09977983514721E-3</v>
      </c>
      <c r="H33" t="b">
        <v>1</v>
      </c>
      <c r="I33" t="s">
        <v>31</v>
      </c>
      <c r="J33" t="s">
        <v>89</v>
      </c>
      <c r="L33" t="s">
        <v>51</v>
      </c>
      <c r="M33">
        <v>59.040337973112102</v>
      </c>
      <c r="N33">
        <v>6.51949808294109</v>
      </c>
      <c r="O33">
        <v>1.0701341101985</v>
      </c>
      <c r="P33">
        <v>6.0922252835505004</v>
      </c>
      <c r="Q33" s="9">
        <v>1.1135182804069599E-9</v>
      </c>
      <c r="R33" s="9">
        <v>2.2114473048882299E-7</v>
      </c>
      <c r="S33" t="b">
        <v>1</v>
      </c>
      <c r="T33" t="s">
        <v>31</v>
      </c>
      <c r="U33" t="s">
        <v>52</v>
      </c>
    </row>
    <row r="34" spans="1:21" x14ac:dyDescent="0.3">
      <c r="A34" t="s">
        <v>90</v>
      </c>
      <c r="B34">
        <v>20.067537658682699</v>
      </c>
      <c r="C34">
        <v>6.0847728885998702</v>
      </c>
      <c r="D34">
        <v>1.3448833885393401</v>
      </c>
      <c r="E34">
        <v>4.5243869769322203</v>
      </c>
      <c r="F34">
        <v>6.0570810526377898E-6</v>
      </c>
      <c r="G34">
        <v>2.4919840964060598E-3</v>
      </c>
      <c r="H34" t="b">
        <v>1</v>
      </c>
      <c r="I34" t="s">
        <v>31</v>
      </c>
      <c r="J34" t="s">
        <v>91</v>
      </c>
      <c r="L34" t="s">
        <v>63</v>
      </c>
      <c r="M34">
        <v>58.207070362414903</v>
      </c>
      <c r="N34">
        <v>5.3405279512139199</v>
      </c>
      <c r="O34">
        <v>1.0632909858017401</v>
      </c>
      <c r="P34">
        <v>5.0226401074839204</v>
      </c>
      <c r="Q34" s="9">
        <v>5.09659924095308E-7</v>
      </c>
      <c r="R34">
        <v>5.0609230462664099E-5</v>
      </c>
      <c r="S34" t="b">
        <v>1</v>
      </c>
      <c r="T34" t="s">
        <v>31</v>
      </c>
      <c r="U34" t="s">
        <v>64</v>
      </c>
    </row>
    <row r="35" spans="1:21" x14ac:dyDescent="0.3">
      <c r="A35" t="s">
        <v>32</v>
      </c>
      <c r="B35">
        <v>25.497973324248601</v>
      </c>
      <c r="C35">
        <v>5.8683509466992199</v>
      </c>
      <c r="D35">
        <v>1.1389527677806901</v>
      </c>
      <c r="E35">
        <v>5.1524093998507103</v>
      </c>
      <c r="F35" s="9">
        <v>2.5716086560301199E-7</v>
      </c>
      <c r="G35">
        <v>1.5870039918525899E-4</v>
      </c>
      <c r="H35" t="b">
        <v>1</v>
      </c>
      <c r="I35" t="s">
        <v>31</v>
      </c>
      <c r="J35" t="s">
        <v>33</v>
      </c>
      <c r="L35" t="s">
        <v>65</v>
      </c>
      <c r="M35">
        <v>56.332769893450198</v>
      </c>
      <c r="N35">
        <v>4.6464837585154601</v>
      </c>
      <c r="O35">
        <v>0.97232750971609605</v>
      </c>
      <c r="P35">
        <v>4.77872292214807</v>
      </c>
      <c r="Q35">
        <v>1.76412100347004E-6</v>
      </c>
      <c r="R35">
        <v>1.4598101303714601E-4</v>
      </c>
      <c r="S35" t="b">
        <v>1</v>
      </c>
      <c r="T35" t="s">
        <v>31</v>
      </c>
      <c r="U35" t="s">
        <v>66</v>
      </c>
    </row>
    <row r="36" spans="1:21" x14ac:dyDescent="0.3">
      <c r="A36" t="s">
        <v>92</v>
      </c>
      <c r="B36">
        <v>24.043731592420102</v>
      </c>
      <c r="C36">
        <v>5.7952184237785804</v>
      </c>
      <c r="D36">
        <v>1.22170957127573</v>
      </c>
      <c r="E36">
        <v>4.7435319817680703</v>
      </c>
      <c r="F36">
        <v>2.1002376761351298E-6</v>
      </c>
      <c r="G36">
        <v>1.03688734070791E-3</v>
      </c>
      <c r="H36" t="b">
        <v>1</v>
      </c>
      <c r="I36" t="s">
        <v>31</v>
      </c>
      <c r="J36" t="s">
        <v>93</v>
      </c>
      <c r="L36" t="s">
        <v>67</v>
      </c>
      <c r="M36">
        <v>196.00241806718299</v>
      </c>
      <c r="N36">
        <v>4.0008074125131001</v>
      </c>
      <c r="O36">
        <v>0.67450501933387397</v>
      </c>
      <c r="P36">
        <v>5.9314716686084896</v>
      </c>
      <c r="Q36" s="9">
        <v>3.00231374104795E-9</v>
      </c>
      <c r="R36" s="9">
        <v>4.9688292414343503E-7</v>
      </c>
      <c r="S36" t="b">
        <v>1</v>
      </c>
      <c r="T36" t="s">
        <v>31</v>
      </c>
      <c r="U36" t="s">
        <v>68</v>
      </c>
    </row>
    <row r="37" spans="1:21" x14ac:dyDescent="0.3">
      <c r="A37" t="s">
        <v>94</v>
      </c>
      <c r="B37">
        <v>19.414593173617501</v>
      </c>
      <c r="C37">
        <v>4.7418318612510504</v>
      </c>
      <c r="D37">
        <v>1.0704488373502801</v>
      </c>
      <c r="E37">
        <v>4.4297603919013104</v>
      </c>
      <c r="F37">
        <v>9.4337844302767899E-6</v>
      </c>
      <c r="G37">
        <v>3.5826610563289602E-3</v>
      </c>
      <c r="H37" t="b">
        <v>1</v>
      </c>
      <c r="I37" t="s">
        <v>31</v>
      </c>
      <c r="J37" t="s">
        <v>95</v>
      </c>
      <c r="L37" t="s">
        <v>71</v>
      </c>
      <c r="M37">
        <v>51.536153581515102</v>
      </c>
      <c r="N37">
        <v>3.4117339800917899</v>
      </c>
      <c r="O37">
        <v>0.79246748766263297</v>
      </c>
      <c r="P37">
        <v>4.3052037253347004</v>
      </c>
      <c r="Q37">
        <v>1.6683213268702499E-5</v>
      </c>
      <c r="R37">
        <v>1.10442871838811E-3</v>
      </c>
      <c r="S37" t="b">
        <v>1</v>
      </c>
      <c r="T37" t="s">
        <v>31</v>
      </c>
      <c r="U37" t="s">
        <v>72</v>
      </c>
    </row>
    <row r="38" spans="1:21" x14ac:dyDescent="0.3">
      <c r="A38" t="s">
        <v>53</v>
      </c>
      <c r="B38">
        <v>116.926768275234</v>
      </c>
      <c r="C38">
        <v>4.0394668781477199</v>
      </c>
      <c r="D38">
        <v>0.59532320934452099</v>
      </c>
      <c r="E38">
        <v>6.78533410883706</v>
      </c>
      <c r="F38" s="9">
        <v>1.1581816446011899E-11</v>
      </c>
      <c r="G38" s="9">
        <v>1.14358855587922E-8</v>
      </c>
      <c r="H38" t="b">
        <v>1</v>
      </c>
      <c r="I38" t="s">
        <v>31</v>
      </c>
      <c r="J38" t="s">
        <v>54</v>
      </c>
      <c r="L38" t="s">
        <v>69</v>
      </c>
      <c r="M38">
        <v>35.9574423472612</v>
      </c>
      <c r="N38">
        <v>3.0303120267701802</v>
      </c>
      <c r="O38">
        <v>0.84070683779821997</v>
      </c>
      <c r="P38">
        <v>3.6044812418874299</v>
      </c>
      <c r="Q38">
        <v>3.127770369383E-4</v>
      </c>
      <c r="R38">
        <v>1.6346715667354302E-2</v>
      </c>
      <c r="S38" t="b">
        <v>1</v>
      </c>
      <c r="T38" t="s">
        <v>31</v>
      </c>
      <c r="U38" t="s">
        <v>70</v>
      </c>
    </row>
    <row r="39" spans="1:21" x14ac:dyDescent="0.3">
      <c r="A39" t="s">
        <v>96</v>
      </c>
      <c r="B39">
        <v>20.975823307059901</v>
      </c>
      <c r="C39">
        <v>3.82863950792161</v>
      </c>
      <c r="D39">
        <v>0.96322392241954702</v>
      </c>
      <c r="E39">
        <v>3.97481771248408</v>
      </c>
      <c r="F39">
        <v>7.0433181387826506E-5</v>
      </c>
      <c r="G39">
        <v>2.1733038531981198E-2</v>
      </c>
      <c r="H39" t="b">
        <v>1</v>
      </c>
      <c r="I39" t="s">
        <v>31</v>
      </c>
      <c r="J39" t="s">
        <v>97</v>
      </c>
      <c r="L39" t="s">
        <v>73</v>
      </c>
      <c r="M39">
        <v>49.264027826717701</v>
      </c>
      <c r="N39">
        <v>2.9315625199695798</v>
      </c>
      <c r="O39">
        <v>0.78520754603133303</v>
      </c>
      <c r="P39">
        <v>3.7334874515490202</v>
      </c>
      <c r="Q39">
        <v>1.8884660667309501E-4</v>
      </c>
      <c r="R39">
        <v>1.0418037801465699E-2</v>
      </c>
      <c r="S39" t="b">
        <v>1</v>
      </c>
      <c r="T39" t="s">
        <v>31</v>
      </c>
      <c r="U39" t="s">
        <v>74</v>
      </c>
    </row>
    <row r="40" spans="1:21" x14ac:dyDescent="0.3">
      <c r="A40" t="s">
        <v>57</v>
      </c>
      <c r="B40">
        <v>71.928546115087101</v>
      </c>
      <c r="C40">
        <v>3.4749476723004702</v>
      </c>
      <c r="D40">
        <v>0.61164907031642601</v>
      </c>
      <c r="E40">
        <v>5.6812767989703099</v>
      </c>
      <c r="F40" s="9">
        <v>1.33692904093489E-8</v>
      </c>
      <c r="G40">
        <v>9.4291695358508196E-6</v>
      </c>
      <c r="H40" t="b">
        <v>1</v>
      </c>
      <c r="I40" t="s">
        <v>31</v>
      </c>
      <c r="J40" t="s">
        <v>58</v>
      </c>
      <c r="L40" t="s">
        <v>55</v>
      </c>
      <c r="M40">
        <v>116.394696358224</v>
      </c>
      <c r="N40">
        <v>2.5882214170439002</v>
      </c>
      <c r="O40">
        <v>0.68063131044751002</v>
      </c>
      <c r="P40">
        <v>3.8026775690677099</v>
      </c>
      <c r="Q40">
        <v>1.4314060037496799E-4</v>
      </c>
      <c r="R40">
        <v>8.3610950689613703E-3</v>
      </c>
      <c r="S40" t="b">
        <v>1</v>
      </c>
      <c r="T40" t="s">
        <v>31</v>
      </c>
      <c r="U40" t="s">
        <v>56</v>
      </c>
    </row>
    <row r="41" spans="1:21" x14ac:dyDescent="0.3">
      <c r="A41" t="s">
        <v>98</v>
      </c>
      <c r="B41">
        <v>33.062771425228298</v>
      </c>
      <c r="C41">
        <v>-3.8685827544871798</v>
      </c>
      <c r="D41">
        <v>0.94934990065416303</v>
      </c>
      <c r="E41">
        <v>-4.0749809441402798</v>
      </c>
      <c r="F41">
        <v>4.6018115134457197E-5</v>
      </c>
      <c r="G41">
        <v>1.5146095627921E-2</v>
      </c>
      <c r="H41" t="b">
        <v>1</v>
      </c>
      <c r="I41" t="s">
        <v>36</v>
      </c>
      <c r="J41" t="s">
        <v>99</v>
      </c>
      <c r="L41" t="s">
        <v>100</v>
      </c>
      <c r="M41">
        <v>30.603974079191701</v>
      </c>
      <c r="N41">
        <v>-3.2948579405405898</v>
      </c>
      <c r="O41">
        <v>1.00499069427419</v>
      </c>
      <c r="P41">
        <v>-3.2784959694777598</v>
      </c>
      <c r="Q41">
        <v>1.0436185456925201E-3</v>
      </c>
      <c r="R41">
        <v>4.9162151434738198E-2</v>
      </c>
      <c r="S41" t="b">
        <v>1</v>
      </c>
      <c r="T41" t="s">
        <v>36</v>
      </c>
      <c r="U41" t="s">
        <v>101</v>
      </c>
    </row>
    <row r="42" spans="1:21" x14ac:dyDescent="0.3">
      <c r="A42" t="s">
        <v>102</v>
      </c>
      <c r="B42">
        <v>32.5822842537616</v>
      </c>
      <c r="C42">
        <v>-4.2783927406055797</v>
      </c>
      <c r="D42">
        <v>1.04931164692215</v>
      </c>
      <c r="E42">
        <v>-4.0773327477637498</v>
      </c>
      <c r="F42">
        <v>4.5555276708738103E-5</v>
      </c>
      <c r="G42">
        <v>1.5146095627921E-2</v>
      </c>
      <c r="H42" t="b">
        <v>1</v>
      </c>
      <c r="I42" t="s">
        <v>36</v>
      </c>
      <c r="J42" t="s">
        <v>103</v>
      </c>
      <c r="L42" t="s">
        <v>77</v>
      </c>
      <c r="M42">
        <v>46.606326652275897</v>
      </c>
      <c r="N42">
        <v>-4.6030451875355203</v>
      </c>
      <c r="O42">
        <v>1.0596966459002499</v>
      </c>
      <c r="P42">
        <v>-4.3437385645635</v>
      </c>
      <c r="Q42">
        <v>1.4007820464958201E-5</v>
      </c>
      <c r="R42">
        <v>9.9355469440739401E-4</v>
      </c>
      <c r="S42" t="b">
        <v>1</v>
      </c>
      <c r="T42" t="s">
        <v>36</v>
      </c>
      <c r="U42" t="s">
        <v>78</v>
      </c>
    </row>
    <row r="43" spans="1:21" x14ac:dyDescent="0.3">
      <c r="A43" t="s">
        <v>104</v>
      </c>
      <c r="B43">
        <v>51.706029753658598</v>
      </c>
      <c r="C43">
        <v>-4.9093470321072203</v>
      </c>
      <c r="D43">
        <v>0.96891428369106702</v>
      </c>
      <c r="E43">
        <v>-5.0668538122950597</v>
      </c>
      <c r="F43" s="9">
        <v>4.0444464414222202E-7</v>
      </c>
      <c r="G43">
        <v>2.2186035645890601E-4</v>
      </c>
      <c r="H43" t="b">
        <v>1</v>
      </c>
      <c r="I43" t="s">
        <v>36</v>
      </c>
      <c r="J43" t="s">
        <v>105</v>
      </c>
      <c r="L43" t="s">
        <v>85</v>
      </c>
      <c r="M43">
        <v>72.764601955852299</v>
      </c>
      <c r="N43">
        <v>-4.8885989945317903</v>
      </c>
      <c r="O43">
        <v>0.965008670026125</v>
      </c>
      <c r="P43">
        <v>-5.0658601796805103</v>
      </c>
      <c r="Q43" s="9">
        <v>4.0656025982053902E-7</v>
      </c>
      <c r="R43">
        <v>4.4857148666866199E-5</v>
      </c>
      <c r="S43" t="b">
        <v>1</v>
      </c>
      <c r="T43" t="s">
        <v>36</v>
      </c>
      <c r="U43" t="s">
        <v>86</v>
      </c>
    </row>
    <row r="44" spans="1:21" x14ac:dyDescent="0.3">
      <c r="A44" t="s">
        <v>61</v>
      </c>
      <c r="B44">
        <v>79.732023054410107</v>
      </c>
      <c r="C44">
        <v>-5.9139659158355098</v>
      </c>
      <c r="D44">
        <v>1.01556766658665</v>
      </c>
      <c r="E44">
        <v>-5.8233105586282399</v>
      </c>
      <c r="F44" s="9">
        <v>5.76932038253289E-9</v>
      </c>
      <c r="G44">
        <v>4.7471891214274796E-6</v>
      </c>
      <c r="H44" t="b">
        <v>1</v>
      </c>
      <c r="I44" t="s">
        <v>36</v>
      </c>
      <c r="J44" t="s">
        <v>62</v>
      </c>
      <c r="L44" t="s">
        <v>81</v>
      </c>
      <c r="M44">
        <v>83.2793503030192</v>
      </c>
      <c r="N44">
        <v>-5.1168175980422896</v>
      </c>
      <c r="O44">
        <v>0.96930879674257997</v>
      </c>
      <c r="P44">
        <v>-5.2788312818759699</v>
      </c>
      <c r="Q44" s="9">
        <v>1.3001044344200901E-7</v>
      </c>
      <c r="R44">
        <v>1.6137546292239301E-5</v>
      </c>
      <c r="S44" t="b">
        <v>1</v>
      </c>
      <c r="T44" t="s">
        <v>36</v>
      </c>
      <c r="U44" t="s">
        <v>82</v>
      </c>
    </row>
    <row r="45" spans="1:21" x14ac:dyDescent="0.3">
      <c r="A45" t="s">
        <v>106</v>
      </c>
      <c r="B45">
        <v>16.651008693502199</v>
      </c>
      <c r="C45">
        <v>-6.7095076623486198</v>
      </c>
      <c r="D45">
        <v>1.7053494736014601</v>
      </c>
      <c r="E45">
        <v>-3.9343886788079199</v>
      </c>
      <c r="F45">
        <v>8.3408715350566501E-5</v>
      </c>
      <c r="G45">
        <v>2.4222872216808598E-2</v>
      </c>
      <c r="H45" t="b">
        <v>1</v>
      </c>
      <c r="I45" t="s">
        <v>36</v>
      </c>
      <c r="J45" t="s">
        <v>107</v>
      </c>
      <c r="L45" t="s">
        <v>75</v>
      </c>
      <c r="M45">
        <v>84.6646932187505</v>
      </c>
      <c r="N45">
        <v>-5.1412588509575201</v>
      </c>
      <c r="O45">
        <v>0.96617572452398104</v>
      </c>
      <c r="P45">
        <v>-5.3212461464921796</v>
      </c>
      <c r="Q45" s="9">
        <v>1.03058846096876E-7</v>
      </c>
      <c r="R45">
        <v>1.46196334534569E-5</v>
      </c>
      <c r="S45" t="b">
        <v>1</v>
      </c>
      <c r="T45" t="s">
        <v>36</v>
      </c>
      <c r="U45" t="s">
        <v>76</v>
      </c>
    </row>
    <row r="46" spans="1:21" x14ac:dyDescent="0.3">
      <c r="L46" t="s">
        <v>83</v>
      </c>
      <c r="M46">
        <v>58.422150062249699</v>
      </c>
      <c r="N46">
        <v>-5.3890311691286703</v>
      </c>
      <c r="O46">
        <v>1.1407969569487399</v>
      </c>
      <c r="P46">
        <v>-4.7239179034475702</v>
      </c>
      <c r="Q46">
        <v>2.31343838443862E-6</v>
      </c>
      <c r="R46">
        <v>1.7671110121135001E-4</v>
      </c>
      <c r="S46" t="b">
        <v>1</v>
      </c>
      <c r="T46" t="s">
        <v>36</v>
      </c>
      <c r="U46" t="s">
        <v>84</v>
      </c>
    </row>
    <row r="47" spans="1:21" x14ac:dyDescent="0.3">
      <c r="L47" t="s">
        <v>79</v>
      </c>
      <c r="M47">
        <v>65.276921326474195</v>
      </c>
      <c r="N47">
        <v>-5.4842688060044402</v>
      </c>
      <c r="O47">
        <v>1.1039125999228301</v>
      </c>
      <c r="P47">
        <v>-4.9680280906186196</v>
      </c>
      <c r="Q47" s="9">
        <v>6.7637166635170801E-7</v>
      </c>
      <c r="R47">
        <v>6.1057914971567894E-5</v>
      </c>
      <c r="S47" t="b">
        <v>1</v>
      </c>
      <c r="T47" t="s">
        <v>36</v>
      </c>
      <c r="U47" t="s">
        <v>80</v>
      </c>
    </row>
    <row r="48" spans="1:21" x14ac:dyDescent="0.3">
      <c r="L48" t="s">
        <v>108</v>
      </c>
      <c r="M48">
        <v>21.4866298744959</v>
      </c>
      <c r="N48">
        <v>-5.4969877007619896</v>
      </c>
      <c r="O48">
        <v>1.67595789693188</v>
      </c>
      <c r="P48">
        <v>-3.27990799221456</v>
      </c>
      <c r="Q48">
        <v>1.0384094557650001E-3</v>
      </c>
      <c r="R48">
        <v>4.9162151434738198E-2</v>
      </c>
      <c r="S48" t="b">
        <v>1</v>
      </c>
      <c r="T48" t="s">
        <v>36</v>
      </c>
      <c r="U48" t="s">
        <v>109</v>
      </c>
    </row>
    <row r="49" spans="1:21" x14ac:dyDescent="0.3">
      <c r="L49" t="s">
        <v>110</v>
      </c>
      <c r="M49">
        <v>11.1498937613352</v>
      </c>
      <c r="N49">
        <v>-6.0064339834284004</v>
      </c>
      <c r="O49">
        <v>1.8388469223195401</v>
      </c>
      <c r="P49">
        <v>-3.2664132672076001</v>
      </c>
      <c r="Q49">
        <v>1.0891916732771801E-3</v>
      </c>
      <c r="R49">
        <v>4.9162151434738198E-2</v>
      </c>
      <c r="S49" t="b">
        <v>1</v>
      </c>
      <c r="T49" t="s">
        <v>36</v>
      </c>
      <c r="U49" t="s">
        <v>111</v>
      </c>
    </row>
    <row r="50" spans="1:21" x14ac:dyDescent="0.3">
      <c r="L50" t="s">
        <v>112</v>
      </c>
      <c r="M50">
        <v>21.8379708693199</v>
      </c>
      <c r="N50">
        <v>-6.9761503879384197</v>
      </c>
      <c r="O50">
        <v>1.7172975175618399</v>
      </c>
      <c r="P50">
        <v>-4.0622840926497901</v>
      </c>
      <c r="Q50">
        <v>4.8594886387761898E-5</v>
      </c>
      <c r="R50">
        <v>3.0159201364404701E-3</v>
      </c>
      <c r="S50" t="b">
        <v>1</v>
      </c>
      <c r="T50" t="s">
        <v>36</v>
      </c>
      <c r="U50" t="s">
        <v>113</v>
      </c>
    </row>
    <row r="51" spans="1:21" x14ac:dyDescent="0.3">
      <c r="Q51" s="9"/>
      <c r="R51" s="9"/>
    </row>
    <row r="52" spans="1:21" x14ac:dyDescent="0.3">
      <c r="Q52" s="9"/>
      <c r="R52" s="9"/>
    </row>
    <row r="53" spans="1:21" x14ac:dyDescent="0.3">
      <c r="Q53" s="9"/>
      <c r="R53" s="9"/>
    </row>
    <row r="54" spans="1:21" x14ac:dyDescent="0.3">
      <c r="Q54" s="9"/>
      <c r="R54" s="9"/>
    </row>
    <row r="55" spans="1:21" x14ac:dyDescent="0.3">
      <c r="A55" s="18" t="s">
        <v>114</v>
      </c>
      <c r="B55" s="18"/>
      <c r="C55" s="18"/>
      <c r="D55" s="18"/>
      <c r="E55" s="18"/>
      <c r="F55" s="18"/>
      <c r="G55" s="18"/>
      <c r="H55" s="18"/>
      <c r="I55" s="18"/>
      <c r="J55" s="18"/>
      <c r="L55" s="18" t="s">
        <v>114</v>
      </c>
      <c r="M55" s="18"/>
      <c r="N55" s="18"/>
      <c r="O55" s="18"/>
      <c r="P55" s="18"/>
      <c r="Q55" s="18"/>
      <c r="R55" s="18"/>
      <c r="S55" s="18"/>
      <c r="T55" s="18"/>
      <c r="U55" s="18"/>
    </row>
    <row r="56" spans="1:21" x14ac:dyDescent="0.3">
      <c r="A56" s="8" t="s">
        <v>19</v>
      </c>
      <c r="B56" s="8" t="s">
        <v>20</v>
      </c>
      <c r="C56" s="8" t="s">
        <v>21</v>
      </c>
      <c r="D56" s="8" t="s">
        <v>22</v>
      </c>
      <c r="E56" s="8" t="s">
        <v>23</v>
      </c>
      <c r="F56" s="8" t="s">
        <v>24</v>
      </c>
      <c r="G56" s="8" t="s">
        <v>25</v>
      </c>
      <c r="H56" s="8" t="s">
        <v>26</v>
      </c>
      <c r="I56" s="8" t="s">
        <v>27</v>
      </c>
      <c r="J56" s="8" t="s">
        <v>28</v>
      </c>
      <c r="L56" s="8" t="s">
        <v>29</v>
      </c>
      <c r="M56" s="8" t="s">
        <v>30</v>
      </c>
      <c r="N56" s="8" t="s">
        <v>21</v>
      </c>
      <c r="O56" s="8" t="s">
        <v>22</v>
      </c>
      <c r="P56" s="8" t="s">
        <v>23</v>
      </c>
      <c r="Q56" s="8" t="s">
        <v>24</v>
      </c>
      <c r="R56" s="8" t="s">
        <v>25</v>
      </c>
      <c r="S56" s="8" t="s">
        <v>26</v>
      </c>
      <c r="T56" s="8" t="s">
        <v>27</v>
      </c>
      <c r="U56" s="8" t="s">
        <v>28</v>
      </c>
    </row>
    <row r="57" spans="1:21" x14ac:dyDescent="0.3">
      <c r="A57" t="s">
        <v>115</v>
      </c>
      <c r="B57">
        <v>17.823201595737402</v>
      </c>
      <c r="C57">
        <v>8.4596885506539401</v>
      </c>
      <c r="D57">
        <v>1.7067773393661401</v>
      </c>
      <c r="E57">
        <v>4.9565273428083199</v>
      </c>
      <c r="F57" s="9">
        <v>7.1764272059680499E-7</v>
      </c>
      <c r="G57">
        <v>1.7314326705598901E-4</v>
      </c>
      <c r="H57" t="b">
        <v>1</v>
      </c>
      <c r="I57" t="s">
        <v>31</v>
      </c>
      <c r="J57" t="s">
        <v>116</v>
      </c>
      <c r="L57" t="s">
        <v>34</v>
      </c>
      <c r="M57">
        <v>24249.6126496502</v>
      </c>
      <c r="N57">
        <v>7.2280675044039304</v>
      </c>
      <c r="O57">
        <v>0.64891361286930604</v>
      </c>
      <c r="P57">
        <v>11.138720718838901</v>
      </c>
      <c r="Q57" s="9">
        <v>8.1278442318099595E-29</v>
      </c>
      <c r="R57" s="9">
        <v>5.0580277795418498E-25</v>
      </c>
      <c r="S57" t="b">
        <v>1</v>
      </c>
      <c r="T57" t="s">
        <v>31</v>
      </c>
      <c r="U57" t="s">
        <v>35</v>
      </c>
    </row>
    <row r="58" spans="1:21" x14ac:dyDescent="0.3">
      <c r="A58" t="s">
        <v>37</v>
      </c>
      <c r="B58">
        <v>9565.9543530009396</v>
      </c>
      <c r="C58">
        <v>7.0274617860370903</v>
      </c>
      <c r="D58">
        <v>0.51971522913603196</v>
      </c>
      <c r="E58">
        <v>13.521754591874201</v>
      </c>
      <c r="F58" s="9">
        <v>1.1636684978309501E-41</v>
      </c>
      <c r="G58" s="9">
        <v>1.05282907341255E-38</v>
      </c>
      <c r="H58" t="b">
        <v>1</v>
      </c>
      <c r="I58" t="s">
        <v>31</v>
      </c>
      <c r="J58" t="s">
        <v>38</v>
      </c>
      <c r="L58" t="s">
        <v>47</v>
      </c>
      <c r="M58">
        <v>24259.956315256499</v>
      </c>
      <c r="N58">
        <v>7.1984871505518502</v>
      </c>
      <c r="O58">
        <v>0.64649261560496796</v>
      </c>
      <c r="P58">
        <v>11.134678071791599</v>
      </c>
      <c r="Q58" s="9">
        <v>8.50517534814502E-29</v>
      </c>
      <c r="R58" s="9">
        <v>5.0580277795418498E-25</v>
      </c>
      <c r="S58" t="b">
        <v>1</v>
      </c>
      <c r="T58" t="s">
        <v>31</v>
      </c>
      <c r="U58" t="s">
        <v>48</v>
      </c>
    </row>
    <row r="59" spans="1:21" x14ac:dyDescent="0.3">
      <c r="A59" t="s">
        <v>45</v>
      </c>
      <c r="B59">
        <v>13956.1082964506</v>
      </c>
      <c r="C59">
        <v>6.8092591925177697</v>
      </c>
      <c r="D59">
        <v>0.46937195746954902</v>
      </c>
      <c r="E59">
        <v>14.507170878353</v>
      </c>
      <c r="F59" s="9">
        <v>1.09129506268822E-47</v>
      </c>
      <c r="G59" s="9">
        <v>3.94939683186868E-44</v>
      </c>
      <c r="H59" t="b">
        <v>1</v>
      </c>
      <c r="I59" t="s">
        <v>31</v>
      </c>
      <c r="J59" t="s">
        <v>46</v>
      </c>
      <c r="L59" t="s">
        <v>43</v>
      </c>
      <c r="M59">
        <v>24325.0180832568</v>
      </c>
      <c r="N59">
        <v>7.1859275944291303</v>
      </c>
      <c r="O59">
        <v>0.65100905351578997</v>
      </c>
      <c r="P59">
        <v>11.038137727303999</v>
      </c>
      <c r="Q59" s="9">
        <v>2.5016416394671898E-28</v>
      </c>
      <c r="R59" s="9">
        <v>1.11579471224335E-24</v>
      </c>
      <c r="S59" t="b">
        <v>1</v>
      </c>
      <c r="T59" t="s">
        <v>31</v>
      </c>
      <c r="U59" t="s">
        <v>44</v>
      </c>
    </row>
    <row r="60" spans="1:21" x14ac:dyDescent="0.3">
      <c r="A60" t="s">
        <v>41</v>
      </c>
      <c r="B60">
        <v>14014.9729495055</v>
      </c>
      <c r="C60">
        <v>6.72545095269016</v>
      </c>
      <c r="D60">
        <v>0.46636706537406503</v>
      </c>
      <c r="E60">
        <v>14.4209388956225</v>
      </c>
      <c r="F60" s="9">
        <v>3.8210887856583398E-47</v>
      </c>
      <c r="G60" s="9">
        <v>6.9142601576487703E-44</v>
      </c>
      <c r="H60" t="b">
        <v>1</v>
      </c>
      <c r="I60" t="s">
        <v>31</v>
      </c>
      <c r="J60" t="s">
        <v>42</v>
      </c>
      <c r="L60" t="s">
        <v>39</v>
      </c>
      <c r="M60">
        <v>64872.888307027199</v>
      </c>
      <c r="N60">
        <v>7.1616535872514504</v>
      </c>
      <c r="O60">
        <v>0.60743317031996302</v>
      </c>
      <c r="P60">
        <v>11.7900271785933</v>
      </c>
      <c r="Q60" s="9">
        <v>4.3939921267944898E-32</v>
      </c>
      <c r="R60" s="9">
        <v>7.8393213534140499E-28</v>
      </c>
      <c r="S60" t="b">
        <v>1</v>
      </c>
      <c r="T60" t="s">
        <v>31</v>
      </c>
      <c r="U60" t="s">
        <v>40</v>
      </c>
    </row>
    <row r="61" spans="1:21" x14ac:dyDescent="0.3">
      <c r="A61" t="s">
        <v>88</v>
      </c>
      <c r="B61">
        <v>58.078285510662198</v>
      </c>
      <c r="C61">
        <v>6.6583693946222802</v>
      </c>
      <c r="D61">
        <v>1.6932145781989001</v>
      </c>
      <c r="E61">
        <v>3.9323836921513502</v>
      </c>
      <c r="F61">
        <v>8.4107676802231297E-5</v>
      </c>
      <c r="G61">
        <v>1.08709172266884E-2</v>
      </c>
      <c r="H61" t="b">
        <v>1</v>
      </c>
      <c r="I61" t="s">
        <v>31</v>
      </c>
      <c r="J61" t="s">
        <v>89</v>
      </c>
      <c r="L61" t="s">
        <v>67</v>
      </c>
      <c r="M61">
        <v>444.392598826366</v>
      </c>
      <c r="N61">
        <v>3.82670310359073</v>
      </c>
      <c r="O61">
        <v>0.62908359227738697</v>
      </c>
      <c r="P61">
        <v>6.0829803074936803</v>
      </c>
      <c r="Q61" s="9">
        <v>1.1796884182749999E-9</v>
      </c>
      <c r="R61">
        <v>2.3385356744938102E-6</v>
      </c>
      <c r="S61" t="b">
        <v>1</v>
      </c>
      <c r="T61" t="s">
        <v>31</v>
      </c>
      <c r="U61" t="s">
        <v>68</v>
      </c>
    </row>
    <row r="62" spans="1:21" x14ac:dyDescent="0.3">
      <c r="A62" t="s">
        <v>49</v>
      </c>
      <c r="B62">
        <v>3655.92608700855</v>
      </c>
      <c r="C62">
        <v>6.3679650123979696</v>
      </c>
      <c r="D62">
        <v>0.470798900210254</v>
      </c>
      <c r="E62">
        <v>13.5258706202459</v>
      </c>
      <c r="F62" s="9">
        <v>1.10033205592078E-41</v>
      </c>
      <c r="G62" s="9">
        <v>1.05282907341255E-38</v>
      </c>
      <c r="H62" t="b">
        <v>1</v>
      </c>
      <c r="I62" t="s">
        <v>31</v>
      </c>
      <c r="J62" t="s">
        <v>50</v>
      </c>
      <c r="L62" t="s">
        <v>71</v>
      </c>
      <c r="M62">
        <v>106.60207158306</v>
      </c>
      <c r="N62">
        <v>3.3475920851910499</v>
      </c>
      <c r="O62">
        <v>0.69618085267304197</v>
      </c>
      <c r="P62">
        <v>4.8085092721779104</v>
      </c>
      <c r="Q62">
        <v>1.5205997712737401E-6</v>
      </c>
      <c r="R62">
        <v>2.4662745926631599E-3</v>
      </c>
      <c r="S62" t="b">
        <v>1</v>
      </c>
      <c r="T62" t="s">
        <v>31</v>
      </c>
      <c r="U62" t="s">
        <v>72</v>
      </c>
    </row>
    <row r="63" spans="1:21" x14ac:dyDescent="0.3">
      <c r="A63" t="s">
        <v>90</v>
      </c>
      <c r="B63">
        <v>52.351747658963603</v>
      </c>
      <c r="C63">
        <v>5.9516770294875601</v>
      </c>
      <c r="D63">
        <v>0.89830837071372305</v>
      </c>
      <c r="E63">
        <v>6.62542755196508</v>
      </c>
      <c r="F63" s="9">
        <v>3.46244520721915E-11</v>
      </c>
      <c r="G63" s="9">
        <v>1.39228768943623E-8</v>
      </c>
      <c r="H63" t="b">
        <v>1</v>
      </c>
      <c r="I63" t="s">
        <v>31</v>
      </c>
      <c r="J63" t="s">
        <v>91</v>
      </c>
      <c r="L63" t="s">
        <v>73</v>
      </c>
      <c r="M63">
        <v>138.80421356977499</v>
      </c>
      <c r="N63">
        <v>3.1214376437157698</v>
      </c>
      <c r="O63">
        <v>0.70442476202954096</v>
      </c>
      <c r="P63">
        <v>4.4311867100220903</v>
      </c>
      <c r="Q63">
        <v>9.3715897652521094E-6</v>
      </c>
      <c r="R63">
        <v>1.11465688667909E-2</v>
      </c>
      <c r="S63" t="b">
        <v>1</v>
      </c>
      <c r="T63" t="s">
        <v>31</v>
      </c>
      <c r="U63" t="s">
        <v>74</v>
      </c>
    </row>
    <row r="64" spans="1:21" x14ac:dyDescent="0.3">
      <c r="A64" t="s">
        <v>32</v>
      </c>
      <c r="B64">
        <v>70.875065264191704</v>
      </c>
      <c r="C64">
        <v>5.66522413245215</v>
      </c>
      <c r="D64">
        <v>0.77125431287267499</v>
      </c>
      <c r="E64">
        <v>7.3454683337212199</v>
      </c>
      <c r="F64" s="9">
        <v>2.0503987069669801E-13</v>
      </c>
      <c r="G64" s="9">
        <v>1.23673215341892E-10</v>
      </c>
      <c r="H64" t="b">
        <v>1</v>
      </c>
      <c r="I64" t="s">
        <v>31</v>
      </c>
      <c r="J64" t="s">
        <v>33</v>
      </c>
      <c r="L64" t="s">
        <v>69</v>
      </c>
      <c r="M64">
        <v>98.183092606683502</v>
      </c>
      <c r="N64">
        <v>2.9811843883082001</v>
      </c>
      <c r="O64">
        <v>0.69424678066404699</v>
      </c>
      <c r="P64">
        <v>4.2941277818482604</v>
      </c>
      <c r="Q64">
        <v>1.7538144723272598E-5</v>
      </c>
      <c r="R64">
        <v>1.8405767059288598E-2</v>
      </c>
      <c r="S64" t="b">
        <v>1</v>
      </c>
      <c r="T64" t="s">
        <v>31</v>
      </c>
      <c r="U64" t="s">
        <v>70</v>
      </c>
    </row>
    <row r="65" spans="1:21" x14ac:dyDescent="0.3">
      <c r="A65" t="s">
        <v>92</v>
      </c>
      <c r="B65">
        <v>60.258942085292603</v>
      </c>
      <c r="C65">
        <v>4.9355517623586698</v>
      </c>
      <c r="D65">
        <v>1.13013732958133</v>
      </c>
      <c r="E65">
        <v>4.3672141722697297</v>
      </c>
      <c r="F65">
        <v>1.2584131681634299E-5</v>
      </c>
      <c r="G65">
        <v>2.27709862779173E-3</v>
      </c>
      <c r="H65" t="b">
        <v>1</v>
      </c>
      <c r="I65" t="s">
        <v>31</v>
      </c>
      <c r="J65" t="s">
        <v>93</v>
      </c>
      <c r="L65" t="s">
        <v>100</v>
      </c>
      <c r="M65">
        <v>78.666312737884695</v>
      </c>
      <c r="N65">
        <v>-3.3050962999624298</v>
      </c>
      <c r="O65">
        <v>0.78624616739041797</v>
      </c>
      <c r="P65">
        <v>-4.2036405861693096</v>
      </c>
      <c r="Q65">
        <v>2.6265588814094901E-5</v>
      </c>
      <c r="R65">
        <v>2.4695664545233899E-2</v>
      </c>
      <c r="S65" t="b">
        <v>1</v>
      </c>
      <c r="T65" t="s">
        <v>36</v>
      </c>
      <c r="U65" t="s">
        <v>101</v>
      </c>
    </row>
    <row r="66" spans="1:21" x14ac:dyDescent="0.3">
      <c r="A66" t="s">
        <v>96</v>
      </c>
      <c r="B66">
        <v>39.662375571717</v>
      </c>
      <c r="C66">
        <v>3.8527738085105101</v>
      </c>
      <c r="D66">
        <v>0.79382564928322796</v>
      </c>
      <c r="E66">
        <v>4.8534257012094599</v>
      </c>
      <c r="F66">
        <v>1.2134681761316099E-6</v>
      </c>
      <c r="G66">
        <v>2.7447133308876998E-4</v>
      </c>
      <c r="H66" t="b">
        <v>1</v>
      </c>
      <c r="I66" t="s">
        <v>31</v>
      </c>
      <c r="J66" t="s">
        <v>97</v>
      </c>
      <c r="L66" t="s">
        <v>117</v>
      </c>
      <c r="M66">
        <v>57.383582749294398</v>
      </c>
      <c r="N66">
        <v>-3.7832354999097699</v>
      </c>
      <c r="O66">
        <v>0.90005359429373799</v>
      </c>
      <c r="P66">
        <v>-4.2033446940217303</v>
      </c>
      <c r="Q66">
        <v>2.62999622419956E-5</v>
      </c>
      <c r="R66">
        <v>2.4695664545233899E-2</v>
      </c>
      <c r="S66" t="b">
        <v>1</v>
      </c>
      <c r="T66" t="s">
        <v>36</v>
      </c>
      <c r="U66" t="s">
        <v>118</v>
      </c>
    </row>
    <row r="67" spans="1:21" x14ac:dyDescent="0.3">
      <c r="A67" t="s">
        <v>94</v>
      </c>
      <c r="B67">
        <v>49.028032481873403</v>
      </c>
      <c r="C67">
        <v>3.80100652222802</v>
      </c>
      <c r="D67">
        <v>0.718487446475506</v>
      </c>
      <c r="E67">
        <v>5.2902894001469498</v>
      </c>
      <c r="F67" s="9">
        <v>1.2212296892501001E-7</v>
      </c>
      <c r="G67">
        <v>3.9342987991562901E-5</v>
      </c>
      <c r="H67" t="b">
        <v>1</v>
      </c>
      <c r="I67" t="s">
        <v>31</v>
      </c>
      <c r="J67" t="s">
        <v>95</v>
      </c>
      <c r="L67" t="s">
        <v>119</v>
      </c>
      <c r="M67">
        <v>63.720192395634101</v>
      </c>
      <c r="N67">
        <v>-3.8653612070783998</v>
      </c>
      <c r="O67">
        <v>0.87015985039835497</v>
      </c>
      <c r="P67">
        <v>-4.44212773700011</v>
      </c>
      <c r="Q67">
        <v>8.9073652052743094E-6</v>
      </c>
      <c r="R67">
        <v>1.11465688667909E-2</v>
      </c>
      <c r="S67" t="b">
        <v>1</v>
      </c>
      <c r="T67" t="s">
        <v>36</v>
      </c>
      <c r="U67" t="s">
        <v>120</v>
      </c>
    </row>
    <row r="68" spans="1:21" x14ac:dyDescent="0.3">
      <c r="A68" t="s">
        <v>53</v>
      </c>
      <c r="B68">
        <v>270.54246707269499</v>
      </c>
      <c r="C68">
        <v>3.79328341743263</v>
      </c>
      <c r="D68">
        <v>0.53775346988472295</v>
      </c>
      <c r="E68">
        <v>7.05394503218323</v>
      </c>
      <c r="F68" s="9">
        <v>1.7391510402275399E-12</v>
      </c>
      <c r="G68" s="9">
        <v>8.9914108779763695E-10</v>
      </c>
      <c r="H68" t="b">
        <v>1</v>
      </c>
      <c r="I68" t="s">
        <v>31</v>
      </c>
      <c r="J68" t="s">
        <v>54</v>
      </c>
      <c r="L68" t="s">
        <v>77</v>
      </c>
      <c r="M68">
        <v>112.68508496053001</v>
      </c>
      <c r="N68">
        <v>-4.8030916019754502</v>
      </c>
      <c r="O68">
        <v>0.85596340544106597</v>
      </c>
      <c r="P68">
        <v>-5.6113282080096498</v>
      </c>
      <c r="Q68" s="9">
        <v>2.00779547357372E-8</v>
      </c>
      <c r="R68">
        <v>3.5821079044028702E-5</v>
      </c>
      <c r="S68" t="b">
        <v>1</v>
      </c>
      <c r="T68" t="s">
        <v>36</v>
      </c>
      <c r="U68" t="s">
        <v>78</v>
      </c>
    </row>
    <row r="69" spans="1:21" x14ac:dyDescent="0.3">
      <c r="A69" t="s">
        <v>57</v>
      </c>
      <c r="B69">
        <v>175.13054233559799</v>
      </c>
      <c r="C69">
        <v>3.4850592297749099</v>
      </c>
      <c r="D69">
        <v>0.53418304684112194</v>
      </c>
      <c r="E69">
        <v>6.5240917891043404</v>
      </c>
      <c r="F69" s="9">
        <v>6.8414804918751504E-11</v>
      </c>
      <c r="G69" s="9">
        <v>2.4759317900096198E-8</v>
      </c>
      <c r="H69" t="b">
        <v>1</v>
      </c>
      <c r="I69" t="s">
        <v>31</v>
      </c>
      <c r="J69" t="s">
        <v>58</v>
      </c>
      <c r="L69" t="s">
        <v>85</v>
      </c>
      <c r="M69">
        <v>178.86512391877901</v>
      </c>
      <c r="N69">
        <v>-5.1423942811598602</v>
      </c>
      <c r="O69">
        <v>0.80083068982917105</v>
      </c>
      <c r="P69">
        <v>-6.4213251895438797</v>
      </c>
      <c r="Q69" s="9">
        <v>1.3509308849014401E-10</v>
      </c>
      <c r="R69" s="9">
        <v>3.4431368453609299E-7</v>
      </c>
      <c r="S69" t="b">
        <v>1</v>
      </c>
      <c r="T69" t="s">
        <v>36</v>
      </c>
      <c r="U69" t="s">
        <v>86</v>
      </c>
    </row>
    <row r="70" spans="1:21" x14ac:dyDescent="0.3">
      <c r="A70" t="s">
        <v>121</v>
      </c>
      <c r="B70">
        <v>45.646957116247698</v>
      </c>
      <c r="C70">
        <v>3.1443450105367399</v>
      </c>
      <c r="D70">
        <v>0.74625509610841401</v>
      </c>
      <c r="E70">
        <v>4.2134988785120999</v>
      </c>
      <c r="F70">
        <v>2.5144483634390699E-5</v>
      </c>
      <c r="G70">
        <v>4.3332326796600004E-3</v>
      </c>
      <c r="H70" t="b">
        <v>1</v>
      </c>
      <c r="I70" t="s">
        <v>31</v>
      </c>
      <c r="J70" t="s">
        <v>122</v>
      </c>
      <c r="L70" t="s">
        <v>79</v>
      </c>
      <c r="M70">
        <v>152.746641691859</v>
      </c>
      <c r="N70">
        <v>-5.1861664052107797</v>
      </c>
      <c r="O70">
        <v>0.82132060023570697</v>
      </c>
      <c r="P70">
        <v>-6.3144238726295496</v>
      </c>
      <c r="Q70" s="9">
        <v>2.7116976546479102E-10</v>
      </c>
      <c r="R70" s="9">
        <v>6.0474247320716597E-7</v>
      </c>
      <c r="S70" t="b">
        <v>1</v>
      </c>
      <c r="T70" t="s">
        <v>36</v>
      </c>
      <c r="U70" t="s">
        <v>80</v>
      </c>
    </row>
    <row r="71" spans="1:21" x14ac:dyDescent="0.3">
      <c r="A71" t="s">
        <v>123</v>
      </c>
      <c r="B71">
        <v>41.744002617079701</v>
      </c>
      <c r="C71">
        <v>2.75102228126471</v>
      </c>
      <c r="D71">
        <v>0.72872085834794997</v>
      </c>
      <c r="E71">
        <v>3.7751386552889801</v>
      </c>
      <c r="F71">
        <v>1.5991868625925501E-4</v>
      </c>
      <c r="G71">
        <v>1.9462350233305802E-2</v>
      </c>
      <c r="H71" t="b">
        <v>1</v>
      </c>
      <c r="I71" t="s">
        <v>31</v>
      </c>
      <c r="J71" t="s">
        <v>124</v>
      </c>
      <c r="L71" t="s">
        <v>75</v>
      </c>
      <c r="M71">
        <v>198.38307929290701</v>
      </c>
      <c r="N71">
        <v>-5.1948957754162697</v>
      </c>
      <c r="O71">
        <v>0.79844955869668299</v>
      </c>
      <c r="P71">
        <v>-6.5062291272299699</v>
      </c>
      <c r="Q71" s="9">
        <v>7.7060661128045197E-11</v>
      </c>
      <c r="R71" s="9">
        <v>2.2913987586424201E-7</v>
      </c>
      <c r="S71" t="b">
        <v>1</v>
      </c>
      <c r="T71" t="s">
        <v>36</v>
      </c>
      <c r="U71" t="s">
        <v>76</v>
      </c>
    </row>
    <row r="72" spans="1:21" x14ac:dyDescent="0.3">
      <c r="A72" t="s">
        <v>125</v>
      </c>
      <c r="B72">
        <v>59.413623214292699</v>
      </c>
      <c r="C72">
        <v>2.2709178825182699</v>
      </c>
      <c r="D72">
        <v>0.63702243528147395</v>
      </c>
      <c r="E72">
        <v>3.56489466735162</v>
      </c>
      <c r="F72">
        <v>3.6400234278049701E-4</v>
      </c>
      <c r="G72">
        <v>3.81307200742379E-2</v>
      </c>
      <c r="H72" t="b">
        <v>1</v>
      </c>
      <c r="I72" t="s">
        <v>31</v>
      </c>
      <c r="J72" t="s">
        <v>126</v>
      </c>
      <c r="L72" t="s">
        <v>83</v>
      </c>
      <c r="M72">
        <v>148.73297466746499</v>
      </c>
      <c r="N72">
        <v>-5.8818882621963597</v>
      </c>
      <c r="O72">
        <v>1.2737798794618</v>
      </c>
      <c r="P72">
        <v>-4.6176646036217797</v>
      </c>
      <c r="Q72">
        <v>3.8808282292095297E-6</v>
      </c>
      <c r="R72">
        <v>5.3259889567174798E-3</v>
      </c>
      <c r="S72" t="b">
        <v>1</v>
      </c>
      <c r="T72" t="s">
        <v>36</v>
      </c>
      <c r="U72" t="s">
        <v>84</v>
      </c>
    </row>
    <row r="73" spans="1:21" x14ac:dyDescent="0.3">
      <c r="A73" t="s">
        <v>127</v>
      </c>
      <c r="B73">
        <v>148.41837972892699</v>
      </c>
      <c r="C73">
        <v>2.0612408308149699</v>
      </c>
      <c r="D73">
        <v>0.54632211181914203</v>
      </c>
      <c r="E73">
        <v>3.7729405166330401</v>
      </c>
      <c r="F73">
        <v>1.6133476291770499E-4</v>
      </c>
      <c r="G73">
        <v>1.9462350233305802E-2</v>
      </c>
      <c r="H73" t="b">
        <v>1</v>
      </c>
      <c r="I73" t="s">
        <v>31</v>
      </c>
      <c r="J73" t="s">
        <v>128</v>
      </c>
      <c r="L73" t="s">
        <v>81</v>
      </c>
      <c r="M73">
        <v>193.502119572298</v>
      </c>
      <c r="N73">
        <v>-5.9557272172827904</v>
      </c>
      <c r="O73">
        <v>0.88513106624148297</v>
      </c>
      <c r="P73">
        <v>-6.7286387795340801</v>
      </c>
      <c r="Q73" s="9">
        <v>1.7125761078940901E-11</v>
      </c>
      <c r="R73" s="9">
        <v>6.1108140681876794E-8</v>
      </c>
      <c r="S73" t="b">
        <v>1</v>
      </c>
      <c r="T73" t="s">
        <v>36</v>
      </c>
      <c r="U73" t="s">
        <v>82</v>
      </c>
    </row>
    <row r="74" spans="1:21" x14ac:dyDescent="0.3">
      <c r="A74" t="s">
        <v>129</v>
      </c>
      <c r="B74">
        <v>98.874169484899696</v>
      </c>
      <c r="C74">
        <v>-2.4608069784770601</v>
      </c>
      <c r="D74">
        <v>0.60424910241060803</v>
      </c>
      <c r="E74">
        <v>-4.0725041521118497</v>
      </c>
      <c r="F74">
        <v>4.6510370788347597E-5</v>
      </c>
      <c r="G74">
        <v>6.7328412753211902E-3</v>
      </c>
      <c r="H74" t="b">
        <v>1</v>
      </c>
      <c r="I74" t="s">
        <v>36</v>
      </c>
      <c r="J74" t="s">
        <v>130</v>
      </c>
      <c r="L74" t="s">
        <v>108</v>
      </c>
      <c r="M74">
        <v>55.020200011418801</v>
      </c>
      <c r="N74">
        <v>-5.9614348167053697</v>
      </c>
      <c r="O74">
        <v>1.2884406663600001</v>
      </c>
      <c r="P74">
        <v>-4.6268601825081701</v>
      </c>
      <c r="Q74">
        <v>3.7125095716186899E-6</v>
      </c>
      <c r="R74">
        <v>5.3259889567174798E-3</v>
      </c>
      <c r="S74" t="b">
        <v>1</v>
      </c>
      <c r="T74" t="s">
        <v>36</v>
      </c>
      <c r="U74" t="s">
        <v>109</v>
      </c>
    </row>
    <row r="75" spans="1:21" x14ac:dyDescent="0.3">
      <c r="A75" t="s">
        <v>131</v>
      </c>
      <c r="B75">
        <v>76.449930609472901</v>
      </c>
      <c r="C75">
        <v>-2.6558497079169201</v>
      </c>
      <c r="D75">
        <v>0.651167446562817</v>
      </c>
      <c r="E75">
        <v>-4.0785971748676904</v>
      </c>
      <c r="F75">
        <v>4.5308263880618698E-5</v>
      </c>
      <c r="G75">
        <v>6.7328412753211902E-3</v>
      </c>
      <c r="H75" t="b">
        <v>1</v>
      </c>
      <c r="I75" t="s">
        <v>36</v>
      </c>
      <c r="J75" t="s">
        <v>132</v>
      </c>
      <c r="L75" t="s">
        <v>112</v>
      </c>
      <c r="M75">
        <v>56.274761986973097</v>
      </c>
      <c r="N75">
        <v>-6.9446551867358304</v>
      </c>
      <c r="O75">
        <v>1.58714644239595</v>
      </c>
      <c r="P75">
        <v>-4.3755604405679298</v>
      </c>
      <c r="Q75">
        <v>1.2112087397553801E-5</v>
      </c>
      <c r="R75">
        <v>1.35057344537349E-2</v>
      </c>
      <c r="S75" t="b">
        <v>1</v>
      </c>
      <c r="T75" t="s">
        <v>36</v>
      </c>
      <c r="U75" t="s">
        <v>113</v>
      </c>
    </row>
    <row r="76" spans="1:21" x14ac:dyDescent="0.3">
      <c r="A76" t="s">
        <v>133</v>
      </c>
      <c r="B76">
        <v>64.940616044354101</v>
      </c>
      <c r="C76">
        <v>-2.70944473926169</v>
      </c>
      <c r="D76">
        <v>0.68770196047832299</v>
      </c>
      <c r="E76">
        <v>-3.9398531558310101</v>
      </c>
      <c r="F76">
        <v>8.1531499345970202E-5</v>
      </c>
      <c r="G76">
        <v>1.08709172266884E-2</v>
      </c>
      <c r="H76" t="b">
        <v>1</v>
      </c>
      <c r="I76" t="s">
        <v>36</v>
      </c>
      <c r="J76" t="s">
        <v>134</v>
      </c>
      <c r="Q76" s="9"/>
      <c r="R76" s="9"/>
    </row>
    <row r="77" spans="1:21" x14ac:dyDescent="0.3">
      <c r="A77" t="s">
        <v>135</v>
      </c>
      <c r="B77">
        <v>67.005942066189206</v>
      </c>
      <c r="C77">
        <v>-2.8340910721643802</v>
      </c>
      <c r="D77">
        <v>0.68370165056668297</v>
      </c>
      <c r="E77">
        <v>-4.1452160746070401</v>
      </c>
      <c r="F77">
        <v>3.3949342476933602E-5</v>
      </c>
      <c r="G77">
        <v>5.3418552358270701E-3</v>
      </c>
      <c r="H77" t="b">
        <v>1</v>
      </c>
      <c r="I77" t="s">
        <v>36</v>
      </c>
      <c r="J77" t="s">
        <v>136</v>
      </c>
      <c r="Q77" s="9"/>
    </row>
    <row r="78" spans="1:21" x14ac:dyDescent="0.3">
      <c r="A78" t="s">
        <v>137</v>
      </c>
      <c r="B78">
        <v>58.0191731196646</v>
      </c>
      <c r="C78">
        <v>-2.8758654504405698</v>
      </c>
      <c r="D78">
        <v>0.71139473534669295</v>
      </c>
      <c r="E78">
        <v>-4.0425734230926498</v>
      </c>
      <c r="F78">
        <v>5.2867749985839302E-5</v>
      </c>
      <c r="G78">
        <v>7.3587841230289396E-3</v>
      </c>
      <c r="H78" t="b">
        <v>1</v>
      </c>
      <c r="I78" t="s">
        <v>36</v>
      </c>
      <c r="J78" t="s">
        <v>138</v>
      </c>
      <c r="Q78" s="9"/>
    </row>
    <row r="79" spans="1:21" x14ac:dyDescent="0.3">
      <c r="A79" t="s">
        <v>139</v>
      </c>
      <c r="B79">
        <v>37.282919946812903</v>
      </c>
      <c r="C79">
        <v>-2.8860167481900598</v>
      </c>
      <c r="D79">
        <v>0.82625010342663796</v>
      </c>
      <c r="E79">
        <v>-3.4929093941666398</v>
      </c>
      <c r="F79">
        <v>4.7778859329565798E-4</v>
      </c>
      <c r="G79">
        <v>4.6732889706404997E-2</v>
      </c>
      <c r="H79" t="b">
        <v>1</v>
      </c>
      <c r="I79" t="s">
        <v>36</v>
      </c>
      <c r="J79" t="s">
        <v>140</v>
      </c>
    </row>
    <row r="80" spans="1:21" x14ac:dyDescent="0.3">
      <c r="A80" t="s">
        <v>141</v>
      </c>
      <c r="B80">
        <v>33.074982938165</v>
      </c>
      <c r="C80">
        <v>-3.1393892441743798</v>
      </c>
      <c r="D80">
        <v>0.86772580354485995</v>
      </c>
      <c r="E80">
        <v>-3.6179507758663498</v>
      </c>
      <c r="F80">
        <v>2.9694485328268599E-4</v>
      </c>
      <c r="G80">
        <v>3.25649522433345E-2</v>
      </c>
      <c r="H80" t="b">
        <v>1</v>
      </c>
      <c r="I80" t="s">
        <v>36</v>
      </c>
      <c r="J80" t="s">
        <v>142</v>
      </c>
    </row>
    <row r="81" spans="1:18" x14ac:dyDescent="0.3">
      <c r="A81" t="s">
        <v>143</v>
      </c>
      <c r="B81">
        <v>34.488298831419101</v>
      </c>
      <c r="C81">
        <v>-3.1632036376068</v>
      </c>
      <c r="D81">
        <v>0.86218707259256899</v>
      </c>
      <c r="E81">
        <v>-3.6688135767277799</v>
      </c>
      <c r="F81">
        <v>2.4367868126675099E-4</v>
      </c>
      <c r="G81">
        <v>2.8447520887237801E-2</v>
      </c>
      <c r="H81" t="b">
        <v>1</v>
      </c>
      <c r="I81" t="s">
        <v>36</v>
      </c>
      <c r="J81" t="s">
        <v>144</v>
      </c>
    </row>
    <row r="82" spans="1:18" x14ac:dyDescent="0.3">
      <c r="A82" t="s">
        <v>145</v>
      </c>
      <c r="B82">
        <v>32.980366841538803</v>
      </c>
      <c r="C82">
        <v>-3.2256202844096502</v>
      </c>
      <c r="D82">
        <v>0.90569637978464201</v>
      </c>
      <c r="E82">
        <v>-3.5614808189656699</v>
      </c>
      <c r="F82">
        <v>3.6876905294233901E-4</v>
      </c>
      <c r="G82">
        <v>3.81307200742379E-2</v>
      </c>
      <c r="H82" t="b">
        <v>1</v>
      </c>
      <c r="I82" t="s">
        <v>36</v>
      </c>
      <c r="J82" t="s">
        <v>146</v>
      </c>
      <c r="Q82" s="9"/>
      <c r="R82" s="9"/>
    </row>
    <row r="83" spans="1:18" x14ac:dyDescent="0.3">
      <c r="A83" t="s">
        <v>147</v>
      </c>
      <c r="B83">
        <v>28.3687146238004</v>
      </c>
      <c r="C83">
        <v>-3.3651875062347201</v>
      </c>
      <c r="D83">
        <v>0.947042782629543</v>
      </c>
      <c r="E83">
        <v>-3.55336376345215</v>
      </c>
      <c r="F83">
        <v>3.80338140910739E-4</v>
      </c>
      <c r="G83">
        <v>3.8234548109887898E-2</v>
      </c>
      <c r="H83" t="b">
        <v>1</v>
      </c>
      <c r="I83" t="s">
        <v>36</v>
      </c>
      <c r="J83" t="s">
        <v>148</v>
      </c>
      <c r="Q83" s="9"/>
      <c r="R83" s="9"/>
    </row>
    <row r="84" spans="1:18" x14ac:dyDescent="0.3">
      <c r="A84" t="s">
        <v>149</v>
      </c>
      <c r="B84">
        <v>58.463732216509896</v>
      </c>
      <c r="C84">
        <v>-3.3861688409492801</v>
      </c>
      <c r="D84">
        <v>0.74061459368704396</v>
      </c>
      <c r="E84">
        <v>-4.5721065582730702</v>
      </c>
      <c r="F84">
        <v>4.8284526874105802E-6</v>
      </c>
      <c r="G84">
        <v>9.1969317240730996E-4</v>
      </c>
      <c r="H84" t="b">
        <v>1</v>
      </c>
      <c r="I84" t="s">
        <v>36</v>
      </c>
      <c r="J84" t="s">
        <v>150</v>
      </c>
      <c r="Q84" s="9"/>
    </row>
    <row r="85" spans="1:18" x14ac:dyDescent="0.3">
      <c r="A85" t="s">
        <v>98</v>
      </c>
      <c r="B85">
        <v>82.542388059684299</v>
      </c>
      <c r="C85">
        <v>-3.55930752608579</v>
      </c>
      <c r="D85">
        <v>0.68620659333918599</v>
      </c>
      <c r="E85">
        <v>-5.1869328575898104</v>
      </c>
      <c r="F85" s="9">
        <v>2.1378576320948299E-7</v>
      </c>
      <c r="G85">
        <v>5.5263619789651401E-5</v>
      </c>
      <c r="H85" t="b">
        <v>1</v>
      </c>
      <c r="I85" t="s">
        <v>36</v>
      </c>
      <c r="J85" t="s">
        <v>99</v>
      </c>
      <c r="Q85" s="9"/>
    </row>
    <row r="86" spans="1:18" x14ac:dyDescent="0.3">
      <c r="A86" t="s">
        <v>151</v>
      </c>
      <c r="B86">
        <v>83.432139712217904</v>
      </c>
      <c r="C86">
        <v>-3.6246950244304701</v>
      </c>
      <c r="D86">
        <v>0.69281419955674195</v>
      </c>
      <c r="E86">
        <v>-5.2318428616929804</v>
      </c>
      <c r="F86" s="9">
        <v>1.6782839374119701E-7</v>
      </c>
      <c r="G86">
        <v>4.6720842842260902E-5</v>
      </c>
      <c r="H86" t="b">
        <v>1</v>
      </c>
      <c r="I86" t="s">
        <v>36</v>
      </c>
      <c r="J86" t="s">
        <v>152</v>
      </c>
      <c r="Q86" s="9"/>
      <c r="R86" s="9"/>
    </row>
    <row r="87" spans="1:18" x14ac:dyDescent="0.3">
      <c r="A87" t="s">
        <v>153</v>
      </c>
      <c r="B87">
        <v>47.339432918823199</v>
      </c>
      <c r="C87">
        <v>-3.8952723570780701</v>
      </c>
      <c r="D87">
        <v>0.84371029314436097</v>
      </c>
      <c r="E87">
        <v>-4.6168363580833702</v>
      </c>
      <c r="F87">
        <v>3.8963426995697299E-6</v>
      </c>
      <c r="G87">
        <v>7.8338134609682501E-4</v>
      </c>
      <c r="H87" t="b">
        <v>1</v>
      </c>
      <c r="I87" t="s">
        <v>36</v>
      </c>
      <c r="J87" t="s">
        <v>154</v>
      </c>
    </row>
    <row r="88" spans="1:18" x14ac:dyDescent="0.3">
      <c r="A88" t="s">
        <v>102</v>
      </c>
      <c r="B88">
        <v>72.118794321112802</v>
      </c>
      <c r="C88">
        <v>-4.0639367612572297</v>
      </c>
      <c r="D88">
        <v>0.76994660352689803</v>
      </c>
      <c r="E88">
        <v>-5.2782059725200901</v>
      </c>
      <c r="F88" s="9">
        <v>1.30454781955997E-7</v>
      </c>
      <c r="G88">
        <v>3.9342987991562901E-5</v>
      </c>
      <c r="H88" t="b">
        <v>1</v>
      </c>
      <c r="I88" t="s">
        <v>36</v>
      </c>
      <c r="J88" t="s">
        <v>103</v>
      </c>
    </row>
    <row r="89" spans="1:18" x14ac:dyDescent="0.3">
      <c r="A89" t="s">
        <v>106</v>
      </c>
      <c r="B89">
        <v>47.182905535445499</v>
      </c>
      <c r="C89">
        <v>-4.1507449694181302</v>
      </c>
      <c r="D89">
        <v>0.87908938096075795</v>
      </c>
      <c r="E89">
        <v>-4.7216415751510699</v>
      </c>
      <c r="F89">
        <v>2.33948696611976E-6</v>
      </c>
      <c r="G89">
        <v>4.9803549002278903E-4</v>
      </c>
      <c r="H89" t="b">
        <v>1</v>
      </c>
      <c r="I89" t="s">
        <v>36</v>
      </c>
      <c r="J89" t="s">
        <v>107</v>
      </c>
      <c r="Q89" s="9"/>
      <c r="R89" s="9"/>
    </row>
    <row r="90" spans="1:18" x14ac:dyDescent="0.3">
      <c r="A90" t="s">
        <v>155</v>
      </c>
      <c r="B90">
        <v>31.845605566927201</v>
      </c>
      <c r="C90">
        <v>-4.5998332099397601</v>
      </c>
      <c r="D90">
        <v>1.10602051911991</v>
      </c>
      <c r="E90">
        <v>-4.15890404420343</v>
      </c>
      <c r="F90">
        <v>3.1977818873953599E-5</v>
      </c>
      <c r="G90">
        <v>5.26035120476536E-3</v>
      </c>
      <c r="H90" t="b">
        <v>1</v>
      </c>
      <c r="I90" t="s">
        <v>36</v>
      </c>
      <c r="J90" t="s">
        <v>156</v>
      </c>
    </row>
    <row r="91" spans="1:18" x14ac:dyDescent="0.3">
      <c r="A91" t="s">
        <v>104</v>
      </c>
      <c r="B91">
        <v>117.985482772133</v>
      </c>
      <c r="C91">
        <v>-5.1144221924945796</v>
      </c>
      <c r="D91">
        <v>0.76441641763962698</v>
      </c>
      <c r="E91">
        <v>-6.69062316621475</v>
      </c>
      <c r="F91" s="9">
        <v>2.2222223241701699E-11</v>
      </c>
      <c r="G91" s="9">
        <v>1.0052778238964801E-8</v>
      </c>
      <c r="H91" t="b">
        <v>1</v>
      </c>
      <c r="I91" t="s">
        <v>36</v>
      </c>
      <c r="J91" t="s">
        <v>105</v>
      </c>
      <c r="Q91" s="9"/>
      <c r="R91" s="9"/>
    </row>
    <row r="92" spans="1:18" x14ac:dyDescent="0.3">
      <c r="A92" t="s">
        <v>61</v>
      </c>
      <c r="B92">
        <v>187.756619676458</v>
      </c>
      <c r="C92">
        <v>-5.7428488769995001</v>
      </c>
      <c r="D92">
        <v>0.74868318262727895</v>
      </c>
      <c r="E92">
        <v>-7.6705995409789898</v>
      </c>
      <c r="F92" s="9">
        <v>1.7119425183194899E-14</v>
      </c>
      <c r="G92" s="9">
        <v>1.23910399475965E-11</v>
      </c>
      <c r="H92" t="b">
        <v>1</v>
      </c>
      <c r="I92" t="s">
        <v>36</v>
      </c>
      <c r="J92" t="s">
        <v>62</v>
      </c>
      <c r="Q92" s="9"/>
      <c r="R92" s="9"/>
    </row>
    <row r="93" spans="1:18" x14ac:dyDescent="0.3">
      <c r="A93" t="s">
        <v>157</v>
      </c>
      <c r="B93">
        <v>23.791745500139701</v>
      </c>
      <c r="C93">
        <v>-5.7875104011555898</v>
      </c>
      <c r="D93">
        <v>1.58937285457063</v>
      </c>
      <c r="E93">
        <v>-3.6413799219687202</v>
      </c>
      <c r="F93">
        <v>2.7118060280992198E-4</v>
      </c>
      <c r="G93">
        <v>3.06688312990346E-2</v>
      </c>
      <c r="H93" t="b">
        <v>1</v>
      </c>
      <c r="I93" t="s">
        <v>36</v>
      </c>
      <c r="J93" t="s">
        <v>158</v>
      </c>
    </row>
    <row r="94" spans="1:18" x14ac:dyDescent="0.3">
      <c r="F94" s="9"/>
    </row>
    <row r="95" spans="1:18" x14ac:dyDescent="0.3">
      <c r="F95" s="9"/>
      <c r="G95" s="9"/>
      <c r="Q95" s="9"/>
    </row>
    <row r="97" spans="1:21" x14ac:dyDescent="0.3">
      <c r="A97" s="18" t="s">
        <v>159</v>
      </c>
      <c r="B97" s="18"/>
      <c r="C97" s="18"/>
      <c r="D97" s="18"/>
      <c r="E97" s="18"/>
      <c r="F97" s="18"/>
      <c r="G97" s="18"/>
      <c r="H97" s="18"/>
      <c r="I97" s="18"/>
      <c r="J97" s="18"/>
      <c r="L97" s="18" t="s">
        <v>159</v>
      </c>
      <c r="M97" s="18"/>
      <c r="N97" s="18"/>
      <c r="O97" s="18"/>
      <c r="P97" s="18"/>
      <c r="Q97" s="18"/>
      <c r="R97" s="18"/>
      <c r="S97" s="18"/>
      <c r="T97" s="18"/>
      <c r="U97" s="18"/>
    </row>
    <row r="98" spans="1:21" x14ac:dyDescent="0.3">
      <c r="A98" s="8" t="s">
        <v>19</v>
      </c>
      <c r="B98" s="8" t="s">
        <v>20</v>
      </c>
      <c r="C98" s="8" t="s">
        <v>21</v>
      </c>
      <c r="D98" s="8" t="s">
        <v>22</v>
      </c>
      <c r="E98" s="8" t="s">
        <v>23</v>
      </c>
      <c r="F98" s="8" t="s">
        <v>24</v>
      </c>
      <c r="G98" s="8" t="s">
        <v>25</v>
      </c>
      <c r="H98" s="8" t="s">
        <v>26</v>
      </c>
      <c r="I98" s="8" t="s">
        <v>27</v>
      </c>
      <c r="J98" s="8" t="s">
        <v>28</v>
      </c>
      <c r="L98" s="8" t="s">
        <v>29</v>
      </c>
      <c r="M98" s="8" t="s">
        <v>30</v>
      </c>
      <c r="N98" s="8" t="s">
        <v>21</v>
      </c>
      <c r="O98" s="8" t="s">
        <v>22</v>
      </c>
      <c r="P98" s="8" t="s">
        <v>23</v>
      </c>
      <c r="Q98" s="8" t="s">
        <v>24</v>
      </c>
      <c r="R98" s="8" t="s">
        <v>25</v>
      </c>
      <c r="S98" s="8" t="s">
        <v>26</v>
      </c>
      <c r="T98" s="8" t="s">
        <v>27</v>
      </c>
      <c r="U98" s="8" t="s">
        <v>28</v>
      </c>
    </row>
    <row r="99" spans="1:21" x14ac:dyDescent="0.3">
      <c r="A99" t="s">
        <v>115</v>
      </c>
      <c r="B99">
        <v>29.1145969344044</v>
      </c>
      <c r="C99">
        <v>9.1701213270074309</v>
      </c>
      <c r="D99">
        <v>1.62066956756337</v>
      </c>
      <c r="E99">
        <v>5.6582300985600904</v>
      </c>
      <c r="F99" s="9">
        <v>1.5294199843682199E-8</v>
      </c>
      <c r="G99">
        <v>4.08265169944882E-6</v>
      </c>
      <c r="H99" t="b">
        <v>1</v>
      </c>
      <c r="I99" t="s">
        <v>31</v>
      </c>
      <c r="J99" t="s">
        <v>116</v>
      </c>
      <c r="L99" t="s">
        <v>43</v>
      </c>
      <c r="M99">
        <v>36915.660665174597</v>
      </c>
      <c r="N99">
        <v>7.2730782459953804</v>
      </c>
      <c r="O99">
        <v>0.61262528505325997</v>
      </c>
      <c r="P99">
        <v>11.8719850836112</v>
      </c>
      <c r="Q99" s="9">
        <v>1.65493530701683E-32</v>
      </c>
      <c r="R99" s="9">
        <v>9.5142230800397403E-29</v>
      </c>
      <c r="S99" t="b">
        <v>1</v>
      </c>
      <c r="T99" t="s">
        <v>31</v>
      </c>
      <c r="U99" t="s">
        <v>44</v>
      </c>
    </row>
    <row r="100" spans="1:21" x14ac:dyDescent="0.3">
      <c r="A100" t="s">
        <v>37</v>
      </c>
      <c r="B100">
        <v>14267.8360171642</v>
      </c>
      <c r="C100">
        <v>7.0760709151272003</v>
      </c>
      <c r="D100">
        <v>0.47396166332900902</v>
      </c>
      <c r="E100">
        <v>14.929627146268199</v>
      </c>
      <c r="F100" s="9">
        <v>2.11445076837377E-50</v>
      </c>
      <c r="G100" s="9">
        <v>2.3988443967200399E-47</v>
      </c>
      <c r="H100" t="b">
        <v>1</v>
      </c>
      <c r="I100" t="s">
        <v>31</v>
      </c>
      <c r="J100" t="s">
        <v>38</v>
      </c>
      <c r="L100" t="s">
        <v>47</v>
      </c>
      <c r="M100">
        <v>36973.076609008604</v>
      </c>
      <c r="N100">
        <v>7.2558187032984502</v>
      </c>
      <c r="O100">
        <v>0.60583933893522801</v>
      </c>
      <c r="P100">
        <v>11.976473360166199</v>
      </c>
      <c r="Q100" s="9">
        <v>4.7197755530888998E-33</v>
      </c>
      <c r="R100" s="9">
        <v>5.4267979309416199E-29</v>
      </c>
      <c r="S100" t="b">
        <v>1</v>
      </c>
      <c r="T100" t="s">
        <v>31</v>
      </c>
      <c r="U100" t="s">
        <v>48</v>
      </c>
    </row>
    <row r="101" spans="1:21" x14ac:dyDescent="0.3">
      <c r="A101" t="s">
        <v>45</v>
      </c>
      <c r="B101">
        <v>20912.852900982802</v>
      </c>
      <c r="C101">
        <v>6.7409584663768003</v>
      </c>
      <c r="D101">
        <v>0.42904222986828799</v>
      </c>
      <c r="E101">
        <v>15.711643276807999</v>
      </c>
      <c r="F101" s="9">
        <v>1.25873690922409E-55</v>
      </c>
      <c r="G101" s="9">
        <v>2.85607404702946E-52</v>
      </c>
      <c r="H101" t="b">
        <v>1</v>
      </c>
      <c r="I101" t="s">
        <v>31</v>
      </c>
      <c r="J101" t="s">
        <v>46</v>
      </c>
      <c r="L101" t="s">
        <v>34</v>
      </c>
      <c r="M101">
        <v>36925.551190566002</v>
      </c>
      <c r="N101">
        <v>7.2482916827248198</v>
      </c>
      <c r="O101">
        <v>0.608171356525812</v>
      </c>
      <c r="P101">
        <v>11.9181733979232</v>
      </c>
      <c r="Q101" s="9">
        <v>9.5172259373323002E-33</v>
      </c>
      <c r="R101" s="9">
        <v>7.2952709218297805E-29</v>
      </c>
      <c r="S101" t="b">
        <v>1</v>
      </c>
      <c r="T101" t="s">
        <v>31</v>
      </c>
      <c r="U101" t="s">
        <v>35</v>
      </c>
    </row>
    <row r="102" spans="1:21" x14ac:dyDescent="0.3">
      <c r="A102" t="s">
        <v>41</v>
      </c>
      <c r="B102">
        <v>20970.506025876599</v>
      </c>
      <c r="C102">
        <v>6.7336390453239101</v>
      </c>
      <c r="D102">
        <v>0.42481023741763002</v>
      </c>
      <c r="E102">
        <v>15.8509340223458</v>
      </c>
      <c r="F102" s="9">
        <v>1.3850683896119501E-56</v>
      </c>
      <c r="G102" s="9">
        <v>6.2854403520590396E-53</v>
      </c>
      <c r="H102" t="b">
        <v>1</v>
      </c>
      <c r="I102" t="s">
        <v>31</v>
      </c>
      <c r="J102" t="s">
        <v>42</v>
      </c>
      <c r="L102" t="s">
        <v>39</v>
      </c>
      <c r="M102">
        <v>100733.098399145</v>
      </c>
      <c r="N102">
        <v>7.2155209568178602</v>
      </c>
      <c r="O102">
        <v>0.57624960906467904</v>
      </c>
      <c r="P102">
        <v>12.5215199165679</v>
      </c>
      <c r="Q102" s="9">
        <v>5.6934326436518398E-36</v>
      </c>
      <c r="R102" s="9">
        <v>1.30926177073418E-31</v>
      </c>
      <c r="S102" t="b">
        <v>1</v>
      </c>
      <c r="T102" t="s">
        <v>31</v>
      </c>
      <c r="U102" t="s">
        <v>40</v>
      </c>
    </row>
    <row r="103" spans="1:21" x14ac:dyDescent="0.3">
      <c r="A103" t="s">
        <v>49</v>
      </c>
      <c r="B103">
        <v>5396.0315247252001</v>
      </c>
      <c r="C103">
        <v>6.41763241921399</v>
      </c>
      <c r="D103">
        <v>0.42705902384835998</v>
      </c>
      <c r="E103">
        <v>15.0275068803903</v>
      </c>
      <c r="F103" s="9">
        <v>4.8491544580478699E-51</v>
      </c>
      <c r="G103" s="9">
        <v>7.3351543102070802E-48</v>
      </c>
      <c r="H103" t="b">
        <v>1</v>
      </c>
      <c r="I103" t="s">
        <v>31</v>
      </c>
      <c r="J103" t="s">
        <v>50</v>
      </c>
      <c r="L103" t="s">
        <v>67</v>
      </c>
      <c r="M103">
        <v>654.97387481191697</v>
      </c>
      <c r="N103">
        <v>3.8760752162202499</v>
      </c>
      <c r="O103">
        <v>0.58279092675433697</v>
      </c>
      <c r="P103">
        <v>6.6508846282264198</v>
      </c>
      <c r="Q103" s="9">
        <v>2.9133659243566E-11</v>
      </c>
      <c r="R103" s="9">
        <v>6.6995762796504305E-8</v>
      </c>
      <c r="S103" t="b">
        <v>1</v>
      </c>
      <c r="T103" t="s">
        <v>31</v>
      </c>
      <c r="U103" t="s">
        <v>68</v>
      </c>
    </row>
    <row r="104" spans="1:21" x14ac:dyDescent="0.3">
      <c r="A104" t="s">
        <v>88</v>
      </c>
      <c r="B104">
        <v>82.913589667727393</v>
      </c>
      <c r="C104">
        <v>6.2082442207576296</v>
      </c>
      <c r="D104">
        <v>0.79800233722529001</v>
      </c>
      <c r="E104">
        <v>7.7797318769067001</v>
      </c>
      <c r="F104" s="9">
        <v>7.2678418108696898E-15</v>
      </c>
      <c r="G104" s="9">
        <v>3.6646073486362899E-12</v>
      </c>
      <c r="H104" t="b">
        <v>1</v>
      </c>
      <c r="I104" t="s">
        <v>31</v>
      </c>
      <c r="J104" t="s">
        <v>89</v>
      </c>
      <c r="L104" t="s">
        <v>71</v>
      </c>
      <c r="M104">
        <v>168.544684925599</v>
      </c>
      <c r="N104">
        <v>3.5635066869194199</v>
      </c>
      <c r="O104">
        <v>0.63518896170739103</v>
      </c>
      <c r="P104">
        <v>5.6101520992126499</v>
      </c>
      <c r="Q104" s="9">
        <v>2.02148868196445E-8</v>
      </c>
      <c r="R104">
        <v>3.8738461442045301E-5</v>
      </c>
      <c r="S104" t="b">
        <v>1</v>
      </c>
      <c r="T104" t="s">
        <v>31</v>
      </c>
      <c r="U104" t="s">
        <v>72</v>
      </c>
    </row>
    <row r="105" spans="1:21" x14ac:dyDescent="0.3">
      <c r="A105" t="s">
        <v>90</v>
      </c>
      <c r="B105">
        <v>77.5750513113354</v>
      </c>
      <c r="C105">
        <v>5.5166544929251797</v>
      </c>
      <c r="D105">
        <v>0.73276157974665701</v>
      </c>
      <c r="E105">
        <v>7.5285804351703103</v>
      </c>
      <c r="F105" s="9">
        <v>5.1294915850720399E-14</v>
      </c>
      <c r="G105" s="9">
        <v>2.32776328130569E-11</v>
      </c>
      <c r="H105" t="b">
        <v>1</v>
      </c>
      <c r="I105" t="s">
        <v>31</v>
      </c>
      <c r="J105" t="s">
        <v>91</v>
      </c>
      <c r="L105" t="s">
        <v>73</v>
      </c>
      <c r="M105">
        <v>210.845316603425</v>
      </c>
      <c r="N105">
        <v>3.2096023610181401</v>
      </c>
      <c r="O105">
        <v>0.65520109387399805</v>
      </c>
      <c r="P105">
        <v>4.8986523237328097</v>
      </c>
      <c r="Q105" s="9">
        <v>9.649621636788041E-7</v>
      </c>
      <c r="R105">
        <v>1.38689186974736E-3</v>
      </c>
      <c r="S105" t="b">
        <v>1</v>
      </c>
      <c r="T105" t="s">
        <v>31</v>
      </c>
      <c r="U105" t="s">
        <v>74</v>
      </c>
    </row>
    <row r="106" spans="1:21" x14ac:dyDescent="0.3">
      <c r="A106" t="s">
        <v>32</v>
      </c>
      <c r="B106">
        <v>108.10422233515899</v>
      </c>
      <c r="C106">
        <v>5.5025061568803402</v>
      </c>
      <c r="D106">
        <v>0.66167604597929797</v>
      </c>
      <c r="E106">
        <v>8.3160123300768607</v>
      </c>
      <c r="F106" s="9">
        <v>9.0972361343598305E-17</v>
      </c>
      <c r="G106" s="9">
        <v>6.8805429296208203E-14</v>
      </c>
      <c r="H106" t="b">
        <v>1</v>
      </c>
      <c r="I106" t="s">
        <v>31</v>
      </c>
      <c r="J106" t="s">
        <v>33</v>
      </c>
      <c r="L106" t="s">
        <v>160</v>
      </c>
      <c r="M106">
        <v>121.92040059043801</v>
      </c>
      <c r="N106">
        <v>3.02349251808949</v>
      </c>
      <c r="O106">
        <v>0.66272733543708195</v>
      </c>
      <c r="P106">
        <v>4.56219678353155</v>
      </c>
      <c r="Q106">
        <v>5.0621168513513802E-6</v>
      </c>
      <c r="R106">
        <v>5.8204219556838204E-3</v>
      </c>
      <c r="S106" t="b">
        <v>1</v>
      </c>
      <c r="T106" t="s">
        <v>31</v>
      </c>
      <c r="U106" t="s">
        <v>161</v>
      </c>
    </row>
    <row r="107" spans="1:21" x14ac:dyDescent="0.3">
      <c r="A107" t="s">
        <v>162</v>
      </c>
      <c r="B107">
        <v>446.51996528145798</v>
      </c>
      <c r="C107">
        <v>4.5997808682540198</v>
      </c>
      <c r="D107">
        <v>1.3364763795463599</v>
      </c>
      <c r="E107">
        <v>3.4417225314638999</v>
      </c>
      <c r="F107">
        <v>5.7802281854267697E-4</v>
      </c>
      <c r="G107">
        <v>4.6120191256252503E-2</v>
      </c>
      <c r="H107" t="b">
        <v>1</v>
      </c>
      <c r="I107" t="s">
        <v>31</v>
      </c>
      <c r="J107" t="s">
        <v>163</v>
      </c>
      <c r="L107" t="s">
        <v>69</v>
      </c>
      <c r="M107">
        <v>141.82230254691399</v>
      </c>
      <c r="N107">
        <v>2.9781030202953498</v>
      </c>
      <c r="O107">
        <v>0.63392230418223605</v>
      </c>
      <c r="P107">
        <v>4.6978990968571903</v>
      </c>
      <c r="Q107">
        <v>2.6285122364329501E-6</v>
      </c>
      <c r="R107">
        <v>3.5556039640595402E-3</v>
      </c>
      <c r="S107" t="b">
        <v>1</v>
      </c>
      <c r="T107" t="s">
        <v>31</v>
      </c>
      <c r="U107" t="s">
        <v>70</v>
      </c>
    </row>
    <row r="108" spans="1:21" x14ac:dyDescent="0.3">
      <c r="A108" t="s">
        <v>92</v>
      </c>
      <c r="B108">
        <v>88.0663141247894</v>
      </c>
      <c r="C108">
        <v>4.4996450210354899</v>
      </c>
      <c r="D108">
        <v>1.04489038822969</v>
      </c>
      <c r="E108">
        <v>4.3063321011680697</v>
      </c>
      <c r="F108">
        <v>1.6598380596192399E-5</v>
      </c>
      <c r="G108">
        <v>2.51078170485071E-3</v>
      </c>
      <c r="H108" t="b">
        <v>1</v>
      </c>
      <c r="I108" t="s">
        <v>31</v>
      </c>
      <c r="J108" t="s">
        <v>93</v>
      </c>
      <c r="L108" t="s">
        <v>164</v>
      </c>
      <c r="M108">
        <v>149.65706399342</v>
      </c>
      <c r="N108">
        <v>-2.6711574955917499</v>
      </c>
      <c r="O108">
        <v>0.65878286150148002</v>
      </c>
      <c r="P108">
        <v>-4.0546857723403997</v>
      </c>
      <c r="Q108">
        <v>5.0201740630309302E-5</v>
      </c>
      <c r="R108">
        <v>4.8101634480608002E-2</v>
      </c>
      <c r="S108" t="b">
        <v>1</v>
      </c>
      <c r="T108" t="s">
        <v>36</v>
      </c>
      <c r="U108" t="s">
        <v>165</v>
      </c>
    </row>
    <row r="109" spans="1:21" x14ac:dyDescent="0.3">
      <c r="A109" t="s">
        <v>53</v>
      </c>
      <c r="B109">
        <v>415.38462791566599</v>
      </c>
      <c r="C109">
        <v>3.8825229850943699</v>
      </c>
      <c r="D109">
        <v>0.47394240067865501</v>
      </c>
      <c r="E109">
        <v>8.1919722302432607</v>
      </c>
      <c r="F109" s="9">
        <v>2.5697993724189999E-16</v>
      </c>
      <c r="G109" s="9">
        <v>1.6659642217196301E-13</v>
      </c>
      <c r="H109" t="b">
        <v>1</v>
      </c>
      <c r="I109" t="s">
        <v>31</v>
      </c>
      <c r="J109" t="s">
        <v>54</v>
      </c>
      <c r="L109" t="s">
        <v>100</v>
      </c>
      <c r="M109">
        <v>115.103390835548</v>
      </c>
      <c r="N109">
        <v>-3.1019519205366701</v>
      </c>
      <c r="O109">
        <v>0.69761328523445998</v>
      </c>
      <c r="P109">
        <v>-4.4465207102444104</v>
      </c>
      <c r="Q109">
        <v>8.7272256863624592E-6</v>
      </c>
      <c r="R109">
        <v>9.1223309947086797E-3</v>
      </c>
      <c r="S109" t="b">
        <v>1</v>
      </c>
      <c r="T109" t="s">
        <v>36</v>
      </c>
      <c r="U109" t="s">
        <v>101</v>
      </c>
    </row>
    <row r="110" spans="1:21" x14ac:dyDescent="0.3">
      <c r="A110" t="s">
        <v>96</v>
      </c>
      <c r="B110">
        <v>56.526516465695401</v>
      </c>
      <c r="C110">
        <v>3.7449252632427599</v>
      </c>
      <c r="D110">
        <v>0.68885265194890799</v>
      </c>
      <c r="E110">
        <v>5.43646780287132</v>
      </c>
      <c r="F110" s="9">
        <v>5.4347154315008998E-8</v>
      </c>
      <c r="G110">
        <v>1.3701521460083901E-5</v>
      </c>
      <c r="H110" t="b">
        <v>1</v>
      </c>
      <c r="I110" t="s">
        <v>31</v>
      </c>
      <c r="J110" t="s">
        <v>97</v>
      </c>
      <c r="L110" t="s">
        <v>166</v>
      </c>
      <c r="M110">
        <v>96.190438529219904</v>
      </c>
      <c r="N110">
        <v>-3.2579800486785002</v>
      </c>
      <c r="O110">
        <v>0.72963714887009901</v>
      </c>
      <c r="P110">
        <v>-4.4652058269288197</v>
      </c>
      <c r="Q110">
        <v>7.9991812808720199E-6</v>
      </c>
      <c r="R110">
        <v>8.7594844159491897E-3</v>
      </c>
      <c r="S110" t="b">
        <v>1</v>
      </c>
      <c r="T110" t="s">
        <v>36</v>
      </c>
      <c r="U110" t="s">
        <v>167</v>
      </c>
    </row>
    <row r="111" spans="1:21" x14ac:dyDescent="0.3">
      <c r="A111" t="s">
        <v>94</v>
      </c>
      <c r="B111">
        <v>69.026071641268004</v>
      </c>
      <c r="C111">
        <v>3.7060341574043099</v>
      </c>
      <c r="D111">
        <v>0.62505519941977505</v>
      </c>
      <c r="E111">
        <v>5.9291309965016499</v>
      </c>
      <c r="F111" s="9">
        <v>3.0454206571278499E-9</v>
      </c>
      <c r="G111" s="9">
        <v>9.8715135300329801E-7</v>
      </c>
      <c r="H111" t="b">
        <v>1</v>
      </c>
      <c r="I111" t="s">
        <v>31</v>
      </c>
      <c r="J111" t="s">
        <v>95</v>
      </c>
      <c r="L111" t="s">
        <v>168</v>
      </c>
      <c r="M111">
        <v>72.526507189705697</v>
      </c>
      <c r="N111">
        <v>-3.5334882503834502</v>
      </c>
      <c r="O111">
        <v>0.81686285261732605</v>
      </c>
      <c r="P111">
        <v>-4.3256811581794103</v>
      </c>
      <c r="Q111">
        <v>1.5206123887015401E-5</v>
      </c>
      <c r="R111">
        <v>1.5203479343730701E-2</v>
      </c>
      <c r="S111" t="b">
        <v>1</v>
      </c>
      <c r="T111" t="s">
        <v>36</v>
      </c>
      <c r="U111" t="s">
        <v>169</v>
      </c>
    </row>
    <row r="112" spans="1:21" x14ac:dyDescent="0.3">
      <c r="A112" t="s">
        <v>57</v>
      </c>
      <c r="B112">
        <v>259.33215679983999</v>
      </c>
      <c r="C112">
        <v>3.4731465072595999</v>
      </c>
      <c r="D112">
        <v>0.472516176849264</v>
      </c>
      <c r="E112">
        <v>7.3503229676040602</v>
      </c>
      <c r="F112" s="9">
        <v>1.9772850383631E-13</v>
      </c>
      <c r="G112" s="9">
        <v>8.1571995491743097E-11</v>
      </c>
      <c r="H112" t="b">
        <v>1</v>
      </c>
      <c r="I112" t="s">
        <v>31</v>
      </c>
      <c r="J112" t="s">
        <v>58</v>
      </c>
      <c r="L112" t="s">
        <v>117</v>
      </c>
      <c r="M112">
        <v>85.161146487947704</v>
      </c>
      <c r="N112">
        <v>-3.6643060373601801</v>
      </c>
      <c r="O112">
        <v>0.78225013626356699</v>
      </c>
      <c r="P112">
        <v>-4.6843149876110104</v>
      </c>
      <c r="Q112">
        <v>2.8089775771988499E-6</v>
      </c>
      <c r="R112">
        <v>3.5886249091813698E-3</v>
      </c>
      <c r="S112" t="b">
        <v>1</v>
      </c>
      <c r="T112" t="s">
        <v>36</v>
      </c>
      <c r="U112" t="s">
        <v>118</v>
      </c>
    </row>
    <row r="113" spans="1:21" x14ac:dyDescent="0.3">
      <c r="A113" t="s">
        <v>123</v>
      </c>
      <c r="B113">
        <v>68.018257873893702</v>
      </c>
      <c r="C113">
        <v>3.0899861319367199</v>
      </c>
      <c r="D113">
        <v>0.61790208581197104</v>
      </c>
      <c r="E113">
        <v>5.0007698677311199</v>
      </c>
      <c r="F113" s="9">
        <v>5.7101838944278395E-7</v>
      </c>
      <c r="G113">
        <v>1.2339435482339799E-4</v>
      </c>
      <c r="H113" t="b">
        <v>1</v>
      </c>
      <c r="I113" t="s">
        <v>31</v>
      </c>
      <c r="J113" t="s">
        <v>124</v>
      </c>
      <c r="L113" t="s">
        <v>119</v>
      </c>
      <c r="M113">
        <v>90.489359116549196</v>
      </c>
      <c r="N113">
        <v>-3.8174486107820198</v>
      </c>
      <c r="O113">
        <v>0.77542496653969295</v>
      </c>
      <c r="P113">
        <v>-4.9230406235399604</v>
      </c>
      <c r="Q113" s="9">
        <v>8.5209755229764005E-7</v>
      </c>
      <c r="R113">
        <v>1.30632235417577E-3</v>
      </c>
      <c r="S113" t="b">
        <v>1</v>
      </c>
      <c r="T113" t="s">
        <v>36</v>
      </c>
      <c r="U113" t="s">
        <v>120</v>
      </c>
    </row>
    <row r="114" spans="1:21" x14ac:dyDescent="0.3">
      <c r="A114" t="s">
        <v>121</v>
      </c>
      <c r="B114">
        <v>69.433681603293294</v>
      </c>
      <c r="C114">
        <v>3.0768891783599699</v>
      </c>
      <c r="D114">
        <v>0.64371199449529204</v>
      </c>
      <c r="E114">
        <v>4.7799158702525499</v>
      </c>
      <c r="F114">
        <v>1.75368563138623E-6</v>
      </c>
      <c r="G114">
        <v>3.3159272480127999E-4</v>
      </c>
      <c r="H114" t="b">
        <v>1</v>
      </c>
      <c r="I114" t="s">
        <v>31</v>
      </c>
      <c r="J114" t="s">
        <v>122</v>
      </c>
      <c r="L114" t="s">
        <v>110</v>
      </c>
      <c r="M114">
        <v>54.752853617335703</v>
      </c>
      <c r="N114">
        <v>-4.2271943498670801</v>
      </c>
      <c r="O114">
        <v>0.92314832196230501</v>
      </c>
      <c r="P114">
        <v>-4.57910635734188</v>
      </c>
      <c r="Q114">
        <v>4.6696672054208804E-6</v>
      </c>
      <c r="R114">
        <v>5.6517719503083397E-3</v>
      </c>
      <c r="S114" t="b">
        <v>1</v>
      </c>
      <c r="T114" t="s">
        <v>36</v>
      </c>
      <c r="U114" t="s">
        <v>111</v>
      </c>
    </row>
    <row r="115" spans="1:21" x14ac:dyDescent="0.3">
      <c r="A115" t="s">
        <v>170</v>
      </c>
      <c r="B115">
        <v>45.816659273032798</v>
      </c>
      <c r="C115">
        <v>2.2617192629010101</v>
      </c>
      <c r="D115">
        <v>0.65160755577010598</v>
      </c>
      <c r="E115">
        <v>3.47098378905073</v>
      </c>
      <c r="F115">
        <v>5.1855530395002896E-4</v>
      </c>
      <c r="G115">
        <v>4.2785526715004199E-2</v>
      </c>
      <c r="H115" t="b">
        <v>1</v>
      </c>
      <c r="I115" t="s">
        <v>31</v>
      </c>
      <c r="J115" t="s">
        <v>171</v>
      </c>
      <c r="L115" t="s">
        <v>77</v>
      </c>
      <c r="M115">
        <v>167.66505733154801</v>
      </c>
      <c r="N115">
        <v>-4.9315463166851599</v>
      </c>
      <c r="O115">
        <v>0.77176695099576198</v>
      </c>
      <c r="P115">
        <v>-6.3899423398764403</v>
      </c>
      <c r="Q115" s="9">
        <v>1.659483178493E-10</v>
      </c>
      <c r="R115" s="9">
        <v>3.4692250156931801E-7</v>
      </c>
      <c r="S115" t="b">
        <v>1</v>
      </c>
      <c r="T115" t="s">
        <v>36</v>
      </c>
      <c r="U115" t="s">
        <v>78</v>
      </c>
    </row>
    <row r="116" spans="1:21" x14ac:dyDescent="0.3">
      <c r="A116" t="s">
        <v>125</v>
      </c>
      <c r="B116">
        <v>93.549420953730305</v>
      </c>
      <c r="C116">
        <v>2.18793628494937</v>
      </c>
      <c r="D116">
        <v>0.54176941778699295</v>
      </c>
      <c r="E116">
        <v>4.0385009066894098</v>
      </c>
      <c r="F116">
        <v>5.3793885525686603E-5</v>
      </c>
      <c r="G116">
        <v>6.7374488169016098E-3</v>
      </c>
      <c r="H116" t="b">
        <v>1</v>
      </c>
      <c r="I116" t="s">
        <v>31</v>
      </c>
      <c r="J116" t="s">
        <v>126</v>
      </c>
      <c r="L116" t="s">
        <v>79</v>
      </c>
      <c r="M116">
        <v>222.88308257068701</v>
      </c>
      <c r="N116">
        <v>-4.9447905861868904</v>
      </c>
      <c r="O116">
        <v>0.720618378829877</v>
      </c>
      <c r="P116">
        <v>-6.8618713197630701</v>
      </c>
      <c r="Q116" s="9">
        <v>6.7964273732017603E-12</v>
      </c>
      <c r="R116" s="9">
        <v>1.73656270971275E-8</v>
      </c>
      <c r="S116" t="b">
        <v>1</v>
      </c>
      <c r="T116" t="s">
        <v>36</v>
      </c>
      <c r="U116" t="s">
        <v>80</v>
      </c>
    </row>
    <row r="117" spans="1:21" x14ac:dyDescent="0.3">
      <c r="A117" t="s">
        <v>127</v>
      </c>
      <c r="B117">
        <v>218.060879542865</v>
      </c>
      <c r="C117">
        <v>2.0013417601827901</v>
      </c>
      <c r="D117">
        <v>0.48665954593320299</v>
      </c>
      <c r="E117">
        <v>4.1124062538321002</v>
      </c>
      <c r="F117">
        <v>3.9155648670609699E-5</v>
      </c>
      <c r="G117">
        <v>5.2261274608007896E-3</v>
      </c>
      <c r="H117" t="b">
        <v>1</v>
      </c>
      <c r="I117" t="s">
        <v>31</v>
      </c>
      <c r="J117" t="s">
        <v>128</v>
      </c>
      <c r="L117" t="s">
        <v>75</v>
      </c>
      <c r="M117">
        <v>288.26645902283599</v>
      </c>
      <c r="N117">
        <v>-5.0589014702944599</v>
      </c>
      <c r="O117">
        <v>0.72776276215761404</v>
      </c>
      <c r="P117">
        <v>-6.9513057459771996</v>
      </c>
      <c r="Q117" s="9">
        <v>3.6192051612057801E-12</v>
      </c>
      <c r="R117" s="9">
        <v>1.0403405235886001E-8</v>
      </c>
      <c r="S117" t="b">
        <v>1</v>
      </c>
      <c r="T117" t="s">
        <v>36</v>
      </c>
      <c r="U117" t="s">
        <v>76</v>
      </c>
    </row>
    <row r="118" spans="1:21" x14ac:dyDescent="0.3">
      <c r="A118" t="s">
        <v>172</v>
      </c>
      <c r="B118">
        <v>130.30689607860199</v>
      </c>
      <c r="C118">
        <v>-1.7745500388722399</v>
      </c>
      <c r="D118">
        <v>0.52139911901557701</v>
      </c>
      <c r="E118">
        <v>-3.4034388900055301</v>
      </c>
      <c r="F118">
        <v>6.6543296842256196E-4</v>
      </c>
      <c r="G118">
        <v>4.8839743237789002E-2</v>
      </c>
      <c r="H118" t="b">
        <v>1</v>
      </c>
      <c r="I118" t="s">
        <v>36</v>
      </c>
      <c r="J118" t="s">
        <v>173</v>
      </c>
      <c r="L118" t="s">
        <v>85</v>
      </c>
      <c r="M118">
        <v>267.41605051628898</v>
      </c>
      <c r="N118">
        <v>-5.2532639248910504</v>
      </c>
      <c r="O118">
        <v>0.73194261328973398</v>
      </c>
      <c r="P118">
        <v>-7.1771527296110396</v>
      </c>
      <c r="Q118" s="9">
        <v>7.1178160332542301E-13</v>
      </c>
      <c r="R118" s="9">
        <v>2.7280216250119002E-9</v>
      </c>
      <c r="S118" t="b">
        <v>1</v>
      </c>
      <c r="T118" t="s">
        <v>36</v>
      </c>
      <c r="U118" t="s">
        <v>86</v>
      </c>
    </row>
    <row r="119" spans="1:21" x14ac:dyDescent="0.3">
      <c r="A119" t="s">
        <v>174</v>
      </c>
      <c r="B119">
        <v>170.511523744718</v>
      </c>
      <c r="C119">
        <v>-1.8673329388093101</v>
      </c>
      <c r="D119">
        <v>0.49916555852616001</v>
      </c>
      <c r="E119">
        <v>-3.74090901688571</v>
      </c>
      <c r="F119">
        <v>1.8335589235210899E-4</v>
      </c>
      <c r="G119">
        <v>1.9350442778927199E-2</v>
      </c>
      <c r="H119" t="b">
        <v>1</v>
      </c>
      <c r="I119" t="s">
        <v>36</v>
      </c>
      <c r="J119" t="s">
        <v>175</v>
      </c>
      <c r="L119" t="s">
        <v>108</v>
      </c>
      <c r="M119">
        <v>84.468113037701301</v>
      </c>
      <c r="N119">
        <v>-5.5238590238741496</v>
      </c>
      <c r="O119">
        <v>1.0013429939351499</v>
      </c>
      <c r="P119">
        <v>-5.5164504643569403</v>
      </c>
      <c r="Q119" s="9">
        <v>3.4591493053666403E-8</v>
      </c>
      <c r="R119">
        <v>6.1189690327854803E-5</v>
      </c>
      <c r="S119" t="b">
        <v>1</v>
      </c>
      <c r="T119" t="s">
        <v>36</v>
      </c>
      <c r="U119" t="s">
        <v>109</v>
      </c>
    </row>
    <row r="120" spans="1:21" x14ac:dyDescent="0.3">
      <c r="A120" t="s">
        <v>176</v>
      </c>
      <c r="B120">
        <v>138.59574394349599</v>
      </c>
      <c r="C120">
        <v>-1.9994528047759501</v>
      </c>
      <c r="D120">
        <v>0.52406107874365904</v>
      </c>
      <c r="E120">
        <v>-3.8153049060030901</v>
      </c>
      <c r="F120">
        <v>1.3601488155326699E-4</v>
      </c>
      <c r="G120">
        <v>1.5430888312218101E-2</v>
      </c>
      <c r="H120" t="b">
        <v>1</v>
      </c>
      <c r="I120" t="s">
        <v>36</v>
      </c>
      <c r="J120" t="s">
        <v>177</v>
      </c>
      <c r="L120" t="s">
        <v>81</v>
      </c>
      <c r="M120">
        <v>282.49100268612199</v>
      </c>
      <c r="N120">
        <v>-5.5705176057350698</v>
      </c>
      <c r="O120">
        <v>0.756655743738474</v>
      </c>
      <c r="P120">
        <v>-7.3620238157611002</v>
      </c>
      <c r="Q120" s="9">
        <v>1.8114264294883E-13</v>
      </c>
      <c r="R120" s="9">
        <v>8.3311124345025902E-10</v>
      </c>
      <c r="S120" t="b">
        <v>1</v>
      </c>
      <c r="T120" t="s">
        <v>36</v>
      </c>
      <c r="U120" t="s">
        <v>82</v>
      </c>
    </row>
    <row r="121" spans="1:21" x14ac:dyDescent="0.3">
      <c r="A121" t="s">
        <v>178</v>
      </c>
      <c r="B121">
        <v>96.955381460501698</v>
      </c>
      <c r="C121">
        <v>-2.0977902145393301</v>
      </c>
      <c r="D121">
        <v>0.55921524565132597</v>
      </c>
      <c r="E121">
        <v>-3.7513108429224</v>
      </c>
      <c r="F121">
        <v>1.75912443844204E-4</v>
      </c>
      <c r="G121">
        <v>1.91595026889546E-2</v>
      </c>
      <c r="H121" t="b">
        <v>1</v>
      </c>
      <c r="I121" t="s">
        <v>36</v>
      </c>
      <c r="J121" t="s">
        <v>179</v>
      </c>
      <c r="L121" t="s">
        <v>83</v>
      </c>
      <c r="M121">
        <v>219.01983370354901</v>
      </c>
      <c r="N121">
        <v>-5.9437122859980596</v>
      </c>
      <c r="O121">
        <v>0.83543079877613302</v>
      </c>
      <c r="P121">
        <v>-7.1145477216129898</v>
      </c>
      <c r="Q121" s="9">
        <v>1.12280415531312E-12</v>
      </c>
      <c r="R121" s="9">
        <v>3.6885720507972202E-9</v>
      </c>
      <c r="S121" t="b">
        <v>1</v>
      </c>
      <c r="T121" t="s">
        <v>36</v>
      </c>
      <c r="U121" t="s">
        <v>84</v>
      </c>
    </row>
    <row r="122" spans="1:21" x14ac:dyDescent="0.3">
      <c r="A122" t="s">
        <v>180</v>
      </c>
      <c r="B122">
        <v>71.026821242357101</v>
      </c>
      <c r="C122">
        <v>-2.1107526971534898</v>
      </c>
      <c r="D122">
        <v>0.61646005814452498</v>
      </c>
      <c r="E122">
        <v>-3.4239893879039198</v>
      </c>
      <c r="F122">
        <v>6.1709030653891105E-4</v>
      </c>
      <c r="G122">
        <v>4.7463657814806402E-2</v>
      </c>
      <c r="H122" t="b">
        <v>1</v>
      </c>
      <c r="I122" t="s">
        <v>36</v>
      </c>
      <c r="J122" t="s">
        <v>181</v>
      </c>
      <c r="L122" t="s">
        <v>112</v>
      </c>
      <c r="M122">
        <v>82.891963150007896</v>
      </c>
      <c r="N122">
        <v>-6.43059610053231</v>
      </c>
      <c r="O122">
        <v>1.2277173959351699</v>
      </c>
      <c r="P122">
        <v>-5.2378471803228104</v>
      </c>
      <c r="Q122" s="9">
        <v>1.6246049437591701E-7</v>
      </c>
      <c r="R122">
        <v>2.6685296633347102E-4</v>
      </c>
      <c r="S122" t="b">
        <v>1</v>
      </c>
      <c r="T122" t="s">
        <v>36</v>
      </c>
      <c r="U122" t="s">
        <v>113</v>
      </c>
    </row>
    <row r="123" spans="1:21" x14ac:dyDescent="0.3">
      <c r="A123" t="s">
        <v>182</v>
      </c>
      <c r="B123">
        <v>94.928581710179998</v>
      </c>
      <c r="C123">
        <v>-2.1641787000044999</v>
      </c>
      <c r="D123">
        <v>0.60746287166352797</v>
      </c>
      <c r="E123">
        <v>-3.5626518112587302</v>
      </c>
      <c r="F123">
        <v>3.6712747509623099E-4</v>
      </c>
      <c r="G123">
        <v>3.3450472218762101E-2</v>
      </c>
      <c r="H123" t="b">
        <v>1</v>
      </c>
      <c r="I123" t="s">
        <v>36</v>
      </c>
      <c r="J123" t="s">
        <v>183</v>
      </c>
      <c r="Q123" s="9"/>
      <c r="R123" s="9"/>
    </row>
    <row r="124" spans="1:21" x14ac:dyDescent="0.3">
      <c r="A124" t="s">
        <v>184</v>
      </c>
      <c r="B124">
        <v>65.387400404660298</v>
      </c>
      <c r="C124">
        <v>-2.2896909265568102</v>
      </c>
      <c r="D124">
        <v>0.64287726934691103</v>
      </c>
      <c r="E124">
        <v>-3.5616299342530402</v>
      </c>
      <c r="F124">
        <v>3.6855963220319601E-4</v>
      </c>
      <c r="G124">
        <v>3.3450472218762101E-2</v>
      </c>
      <c r="H124" t="b">
        <v>1</v>
      </c>
      <c r="I124" t="s">
        <v>36</v>
      </c>
      <c r="J124" t="s">
        <v>185</v>
      </c>
      <c r="Q124" s="9"/>
      <c r="R124" s="9"/>
    </row>
    <row r="125" spans="1:21" x14ac:dyDescent="0.3">
      <c r="A125" t="s">
        <v>129</v>
      </c>
      <c r="B125">
        <v>159.30152569108699</v>
      </c>
      <c r="C125">
        <v>-2.36881980681712</v>
      </c>
      <c r="D125">
        <v>0.52384455402223695</v>
      </c>
      <c r="E125">
        <v>-4.5219899464996001</v>
      </c>
      <c r="F125">
        <v>6.1260969990542799E-6</v>
      </c>
      <c r="G125">
        <v>9.9286529220386798E-4</v>
      </c>
      <c r="H125" t="b">
        <v>1</v>
      </c>
      <c r="I125" t="s">
        <v>36</v>
      </c>
      <c r="J125" t="s">
        <v>130</v>
      </c>
      <c r="Q125" s="9"/>
    </row>
    <row r="126" spans="1:21" x14ac:dyDescent="0.3">
      <c r="A126" t="s">
        <v>186</v>
      </c>
      <c r="B126">
        <v>41.899841549850997</v>
      </c>
      <c r="C126">
        <v>-2.5599104225125102</v>
      </c>
      <c r="D126">
        <v>0.73281994605219003</v>
      </c>
      <c r="E126">
        <v>-3.4932324594917601</v>
      </c>
      <c r="F126">
        <v>4.7721089816561902E-4</v>
      </c>
      <c r="G126">
        <v>4.0860057658029802E-2</v>
      </c>
      <c r="H126" t="b">
        <v>1</v>
      </c>
      <c r="I126" t="s">
        <v>36</v>
      </c>
      <c r="J126" t="s">
        <v>187</v>
      </c>
    </row>
    <row r="127" spans="1:21" x14ac:dyDescent="0.3">
      <c r="A127" t="s">
        <v>188</v>
      </c>
      <c r="B127">
        <v>51.9512469216277</v>
      </c>
      <c r="C127">
        <v>-2.60518933450177</v>
      </c>
      <c r="D127">
        <v>0.72614686696417896</v>
      </c>
      <c r="E127">
        <v>-3.5876892857685299</v>
      </c>
      <c r="F127">
        <v>3.3362152311391399E-4</v>
      </c>
      <c r="G127">
        <v>3.1541134831061302E-2</v>
      </c>
      <c r="H127" t="b">
        <v>1</v>
      </c>
      <c r="I127" t="s">
        <v>36</v>
      </c>
      <c r="J127" t="s">
        <v>189</v>
      </c>
      <c r="Q127" s="9"/>
      <c r="R127" s="9"/>
    </row>
    <row r="128" spans="1:21" x14ac:dyDescent="0.3">
      <c r="A128" t="s">
        <v>190</v>
      </c>
      <c r="B128">
        <v>44.751920196685603</v>
      </c>
      <c r="C128">
        <v>-2.63854506695355</v>
      </c>
      <c r="D128">
        <v>0.73066462281912503</v>
      </c>
      <c r="E128">
        <v>-3.61115754691017</v>
      </c>
      <c r="F128">
        <v>3.0483340537840301E-4</v>
      </c>
      <c r="G128">
        <v>2.94326381618552E-2</v>
      </c>
      <c r="H128" t="b">
        <v>1</v>
      </c>
      <c r="I128" t="s">
        <v>36</v>
      </c>
      <c r="J128" t="s">
        <v>191</v>
      </c>
    </row>
    <row r="129" spans="1:18" x14ac:dyDescent="0.3">
      <c r="A129" t="s">
        <v>133</v>
      </c>
      <c r="B129">
        <v>98.216833058782598</v>
      </c>
      <c r="C129">
        <v>-2.6438688913797499</v>
      </c>
      <c r="D129">
        <v>0.57758471836377401</v>
      </c>
      <c r="E129">
        <v>-4.5774564446052297</v>
      </c>
      <c r="F129">
        <v>4.7066374569213697E-6</v>
      </c>
      <c r="G129">
        <v>7.9106373257441405E-4</v>
      </c>
      <c r="H129" t="b">
        <v>1</v>
      </c>
      <c r="I129" t="s">
        <v>36</v>
      </c>
      <c r="J129" t="s">
        <v>134</v>
      </c>
    </row>
    <row r="130" spans="1:18" x14ac:dyDescent="0.3">
      <c r="A130" t="s">
        <v>131</v>
      </c>
      <c r="B130">
        <v>116.972201115627</v>
      </c>
      <c r="C130">
        <v>-2.7128026153209199</v>
      </c>
      <c r="D130">
        <v>0.57169191340941306</v>
      </c>
      <c r="E130">
        <v>-4.7452177504882203</v>
      </c>
      <c r="F130">
        <v>2.0828215426132601E-6</v>
      </c>
      <c r="G130">
        <v>3.63532467706883E-4</v>
      </c>
      <c r="H130" t="b">
        <v>1</v>
      </c>
      <c r="I130" t="s">
        <v>36</v>
      </c>
      <c r="J130" t="s">
        <v>132</v>
      </c>
    </row>
    <row r="131" spans="1:18" x14ac:dyDescent="0.3">
      <c r="A131" t="s">
        <v>141</v>
      </c>
      <c r="B131">
        <v>48.814346398103197</v>
      </c>
      <c r="C131">
        <v>-2.7451588189051201</v>
      </c>
      <c r="D131">
        <v>0.70271206602508796</v>
      </c>
      <c r="E131">
        <v>-3.9065201120470201</v>
      </c>
      <c r="F131">
        <v>9.3634853105124404E-5</v>
      </c>
      <c r="G131">
        <v>1.08952554715655E-2</v>
      </c>
      <c r="H131" t="b">
        <v>1</v>
      </c>
      <c r="I131" t="s">
        <v>36</v>
      </c>
      <c r="J131" t="s">
        <v>142</v>
      </c>
      <c r="Q131" s="9"/>
      <c r="R131" s="9"/>
    </row>
    <row r="132" spans="1:18" x14ac:dyDescent="0.3">
      <c r="A132" t="s">
        <v>135</v>
      </c>
      <c r="B132">
        <v>97.813408816293006</v>
      </c>
      <c r="C132">
        <v>-2.7649774422523499</v>
      </c>
      <c r="D132">
        <v>0.58017801141245195</v>
      </c>
      <c r="E132">
        <v>-4.7657398037560501</v>
      </c>
      <c r="F132">
        <v>1.88161955023372E-6</v>
      </c>
      <c r="G132">
        <v>3.4155158075842599E-4</v>
      </c>
      <c r="H132" t="b">
        <v>1</v>
      </c>
      <c r="I132" t="s">
        <v>36</v>
      </c>
      <c r="J132" t="s">
        <v>136</v>
      </c>
    </row>
    <row r="133" spans="1:18" x14ac:dyDescent="0.3">
      <c r="A133" t="s">
        <v>139</v>
      </c>
      <c r="B133">
        <v>54.345218644464701</v>
      </c>
      <c r="C133">
        <v>-2.7695116637848098</v>
      </c>
      <c r="D133">
        <v>0.738673149309101</v>
      </c>
      <c r="E133">
        <v>-3.7493059905794701</v>
      </c>
      <c r="F133">
        <v>1.7732461721817799E-4</v>
      </c>
      <c r="G133">
        <v>1.91595026889546E-2</v>
      </c>
      <c r="H133" t="b">
        <v>1</v>
      </c>
      <c r="I133" t="s">
        <v>36</v>
      </c>
      <c r="J133" t="s">
        <v>140</v>
      </c>
    </row>
    <row r="134" spans="1:18" x14ac:dyDescent="0.3">
      <c r="A134" t="s">
        <v>145</v>
      </c>
      <c r="B134">
        <v>48.9040826719488</v>
      </c>
      <c r="C134">
        <v>-2.9110998353792601</v>
      </c>
      <c r="D134">
        <v>0.72171573601952299</v>
      </c>
      <c r="E134">
        <v>-4.0335823234710704</v>
      </c>
      <c r="F134">
        <v>5.4932923363895898E-5</v>
      </c>
      <c r="G134">
        <v>6.7374488169016098E-3</v>
      </c>
      <c r="H134" t="b">
        <v>1</v>
      </c>
      <c r="I134" t="s">
        <v>36</v>
      </c>
      <c r="J134" t="s">
        <v>146</v>
      </c>
    </row>
    <row r="135" spans="1:18" x14ac:dyDescent="0.3">
      <c r="A135" t="s">
        <v>137</v>
      </c>
      <c r="B135">
        <v>87.592740582630796</v>
      </c>
      <c r="C135">
        <v>-2.9667515965623799</v>
      </c>
      <c r="D135">
        <v>0.61069084916883198</v>
      </c>
      <c r="E135">
        <v>-4.8580253013455303</v>
      </c>
      <c r="F135">
        <v>1.1856226194503E-6</v>
      </c>
      <c r="G135">
        <v>2.33928497698498E-4</v>
      </c>
      <c r="H135" t="b">
        <v>1</v>
      </c>
      <c r="I135" t="s">
        <v>36</v>
      </c>
      <c r="J135" t="s">
        <v>138</v>
      </c>
    </row>
    <row r="136" spans="1:18" x14ac:dyDescent="0.3">
      <c r="A136" t="s">
        <v>192</v>
      </c>
      <c r="B136">
        <v>28.854193445546301</v>
      </c>
      <c r="C136">
        <v>-2.9720462976042299</v>
      </c>
      <c r="D136">
        <v>0.87344116405985595</v>
      </c>
      <c r="E136">
        <v>-3.4026863169464199</v>
      </c>
      <c r="F136">
        <v>6.6726841796891105E-4</v>
      </c>
      <c r="G136">
        <v>4.8839743237789002E-2</v>
      </c>
      <c r="H136" t="b">
        <v>1</v>
      </c>
      <c r="I136" t="s">
        <v>36</v>
      </c>
      <c r="J136" t="s">
        <v>193</v>
      </c>
      <c r="Q136" s="9"/>
    </row>
    <row r="137" spans="1:18" x14ac:dyDescent="0.3">
      <c r="A137" t="s">
        <v>143</v>
      </c>
      <c r="B137">
        <v>53.879584617669899</v>
      </c>
      <c r="C137">
        <v>-2.9785213043779701</v>
      </c>
      <c r="D137">
        <v>0.70459327128806604</v>
      </c>
      <c r="E137">
        <v>-4.2272917238238001</v>
      </c>
      <c r="F137">
        <v>2.3652093521597801E-5</v>
      </c>
      <c r="G137">
        <v>3.3541625125315801E-3</v>
      </c>
      <c r="H137" t="b">
        <v>1</v>
      </c>
      <c r="I137" t="s">
        <v>36</v>
      </c>
      <c r="J137" t="s">
        <v>144</v>
      </c>
    </row>
    <row r="138" spans="1:18" x14ac:dyDescent="0.3">
      <c r="A138" t="s">
        <v>194</v>
      </c>
      <c r="B138">
        <v>32.896798521918598</v>
      </c>
      <c r="C138">
        <v>-3.2289070236078898</v>
      </c>
      <c r="D138">
        <v>0.87420452722628095</v>
      </c>
      <c r="E138">
        <v>-3.6935372936728199</v>
      </c>
      <c r="F138">
        <v>2.2115605867709001E-4</v>
      </c>
      <c r="G138">
        <v>2.2809231688105301E-2</v>
      </c>
      <c r="H138" t="b">
        <v>1</v>
      </c>
      <c r="I138" t="s">
        <v>36</v>
      </c>
      <c r="J138" t="s">
        <v>195</v>
      </c>
    </row>
    <row r="139" spans="1:18" x14ac:dyDescent="0.3">
      <c r="A139" t="s">
        <v>196</v>
      </c>
      <c r="B139">
        <v>26.9307036474742</v>
      </c>
      <c r="C139">
        <v>-3.3458778432852898</v>
      </c>
      <c r="D139">
        <v>0.95989515419597304</v>
      </c>
      <c r="E139">
        <v>-3.4856701053854802</v>
      </c>
      <c r="F139">
        <v>4.9090599622670305E-4</v>
      </c>
      <c r="G139">
        <v>4.1254285386606998E-2</v>
      </c>
      <c r="H139" t="b">
        <v>1</v>
      </c>
      <c r="I139" t="s">
        <v>36</v>
      </c>
      <c r="J139" t="s">
        <v>197</v>
      </c>
    </row>
    <row r="140" spans="1:18" x14ac:dyDescent="0.3">
      <c r="A140" t="s">
        <v>149</v>
      </c>
      <c r="B140">
        <v>85.903530739583104</v>
      </c>
      <c r="C140">
        <v>-3.34657371231012</v>
      </c>
      <c r="D140">
        <v>0.63082445577733803</v>
      </c>
      <c r="E140">
        <v>-5.30507922078937</v>
      </c>
      <c r="F140" s="9">
        <v>1.12624073781516E-7</v>
      </c>
      <c r="G140">
        <v>2.6899370885290501E-5</v>
      </c>
      <c r="H140" t="b">
        <v>1</v>
      </c>
      <c r="I140" t="s">
        <v>36</v>
      </c>
      <c r="J140" t="s">
        <v>150</v>
      </c>
    </row>
    <row r="141" spans="1:18" x14ac:dyDescent="0.3">
      <c r="A141" t="s">
        <v>98</v>
      </c>
      <c r="B141">
        <v>122.771206913619</v>
      </c>
      <c r="C141">
        <v>-3.4490287329562399</v>
      </c>
      <c r="D141">
        <v>0.58478713814702099</v>
      </c>
      <c r="E141">
        <v>-5.8979216675061803</v>
      </c>
      <c r="F141" s="9">
        <v>3.6810864179745299E-9</v>
      </c>
      <c r="G141">
        <v>1.1136513443179001E-6</v>
      </c>
      <c r="H141" t="b">
        <v>1</v>
      </c>
      <c r="I141" t="s">
        <v>36</v>
      </c>
      <c r="J141" t="s">
        <v>99</v>
      </c>
    </row>
    <row r="142" spans="1:18" x14ac:dyDescent="0.3">
      <c r="A142" t="s">
        <v>153</v>
      </c>
      <c r="B142">
        <v>70.488290722111003</v>
      </c>
      <c r="C142">
        <v>-3.4651765606988101</v>
      </c>
      <c r="D142">
        <v>0.67518497003587996</v>
      </c>
      <c r="E142">
        <v>-5.1321885327433598</v>
      </c>
      <c r="F142" s="9">
        <v>2.8639240951892501E-7</v>
      </c>
      <c r="G142">
        <v>6.4982437719843995E-5</v>
      </c>
      <c r="H142" t="b">
        <v>1</v>
      </c>
      <c r="I142" t="s">
        <v>36</v>
      </c>
      <c r="J142" t="s">
        <v>154</v>
      </c>
    </row>
    <row r="143" spans="1:18" x14ac:dyDescent="0.3">
      <c r="A143" t="s">
        <v>198</v>
      </c>
      <c r="B143">
        <v>26.255795529225299</v>
      </c>
      <c r="C143">
        <v>-3.5157291864787301</v>
      </c>
      <c r="D143">
        <v>0.96490732004006396</v>
      </c>
      <c r="E143">
        <v>-3.64359261605845</v>
      </c>
      <c r="F143">
        <v>2.6885884601756099E-4</v>
      </c>
      <c r="G143">
        <v>2.7112920960615398E-2</v>
      </c>
      <c r="H143" t="b">
        <v>1</v>
      </c>
      <c r="I143" t="s">
        <v>36</v>
      </c>
      <c r="J143" t="s">
        <v>199</v>
      </c>
    </row>
    <row r="144" spans="1:18" x14ac:dyDescent="0.3">
      <c r="A144" t="s">
        <v>147</v>
      </c>
      <c r="B144">
        <v>46.489185899126198</v>
      </c>
      <c r="C144">
        <v>-3.5493706929316899</v>
      </c>
      <c r="D144">
        <v>0.79161501983972704</v>
      </c>
      <c r="E144">
        <v>-4.4837081207103804</v>
      </c>
      <c r="F144">
        <v>7.3356986970709498E-6</v>
      </c>
      <c r="G144">
        <v>1.14791036852786E-3</v>
      </c>
      <c r="H144" t="b">
        <v>1</v>
      </c>
      <c r="I144" t="s">
        <v>36</v>
      </c>
      <c r="J144" t="s">
        <v>148</v>
      </c>
      <c r="Q144" s="9"/>
    </row>
    <row r="145" spans="1:18" x14ac:dyDescent="0.3">
      <c r="A145" t="s">
        <v>200</v>
      </c>
      <c r="B145">
        <v>22.932395470900602</v>
      </c>
      <c r="C145">
        <v>-3.5568290474781401</v>
      </c>
      <c r="D145">
        <v>1.0471458591846801</v>
      </c>
      <c r="E145">
        <v>-3.3966892160062101</v>
      </c>
      <c r="F145">
        <v>6.8206383494206395E-4</v>
      </c>
      <c r="G145">
        <v>4.9130248935985499E-2</v>
      </c>
      <c r="H145" t="b">
        <v>1</v>
      </c>
      <c r="I145" t="s">
        <v>36</v>
      </c>
      <c r="J145" t="s">
        <v>201</v>
      </c>
    </row>
    <row r="146" spans="1:18" x14ac:dyDescent="0.3">
      <c r="A146" t="s">
        <v>151</v>
      </c>
      <c r="B146">
        <v>121.00580703248301</v>
      </c>
      <c r="C146">
        <v>-3.5587326845349598</v>
      </c>
      <c r="D146">
        <v>0.59790926198807104</v>
      </c>
      <c r="E146">
        <v>-5.9519611265128098</v>
      </c>
      <c r="F146" s="9">
        <v>2.64948312875725E-9</v>
      </c>
      <c r="G146" s="9">
        <v>9.2487341833080105E-7</v>
      </c>
      <c r="H146" t="b">
        <v>1</v>
      </c>
      <c r="I146" t="s">
        <v>36</v>
      </c>
      <c r="J146" t="s">
        <v>152</v>
      </c>
    </row>
    <row r="147" spans="1:18" x14ac:dyDescent="0.3">
      <c r="A147" t="s">
        <v>157</v>
      </c>
      <c r="B147">
        <v>40.901568031763702</v>
      </c>
      <c r="C147">
        <v>-3.5660005577726501</v>
      </c>
      <c r="D147">
        <v>0.84315771316140298</v>
      </c>
      <c r="E147">
        <v>-4.2293398994145504</v>
      </c>
      <c r="F147">
        <v>2.3437800509188901E-5</v>
      </c>
      <c r="G147">
        <v>3.3541625125315801E-3</v>
      </c>
      <c r="H147" t="b">
        <v>1</v>
      </c>
      <c r="I147" t="s">
        <v>36</v>
      </c>
      <c r="J147" t="s">
        <v>158</v>
      </c>
    </row>
    <row r="148" spans="1:18" x14ac:dyDescent="0.3">
      <c r="A148" t="s">
        <v>202</v>
      </c>
      <c r="B148">
        <v>29.920468673897201</v>
      </c>
      <c r="C148">
        <v>-3.7742224785330998</v>
      </c>
      <c r="D148">
        <v>0.95888519316092402</v>
      </c>
      <c r="E148">
        <v>-3.9360525174985099</v>
      </c>
      <c r="F148">
        <v>8.2832853554149001E-5</v>
      </c>
      <c r="G148">
        <v>9.8919865639139001E-3</v>
      </c>
      <c r="H148" t="b">
        <v>1</v>
      </c>
      <c r="I148" t="s">
        <v>36</v>
      </c>
      <c r="J148" t="s">
        <v>203</v>
      </c>
      <c r="Q148" s="9"/>
    </row>
    <row r="149" spans="1:18" x14ac:dyDescent="0.3">
      <c r="A149" t="s">
        <v>204</v>
      </c>
      <c r="B149">
        <v>22.136374255156401</v>
      </c>
      <c r="C149">
        <v>-3.98392560159242</v>
      </c>
      <c r="D149">
        <v>1.1264853978881599</v>
      </c>
      <c r="E149">
        <v>-3.53659764171036</v>
      </c>
      <c r="F149">
        <v>4.0531664443154699E-4</v>
      </c>
      <c r="G149">
        <v>3.6065233969222697E-2</v>
      </c>
      <c r="H149" t="b">
        <v>1</v>
      </c>
      <c r="I149" t="s">
        <v>36</v>
      </c>
      <c r="J149" t="s">
        <v>205</v>
      </c>
    </row>
    <row r="150" spans="1:18" x14ac:dyDescent="0.3">
      <c r="A150" t="s">
        <v>102</v>
      </c>
      <c r="B150">
        <v>109.21491312182</v>
      </c>
      <c r="C150">
        <v>-4.0445710693615604</v>
      </c>
      <c r="D150">
        <v>0.640194702106057</v>
      </c>
      <c r="E150">
        <v>-6.3177203061132401</v>
      </c>
      <c r="F150" s="9">
        <v>2.6544987362468299E-10</v>
      </c>
      <c r="G150" s="9">
        <v>1.00384293875734E-7</v>
      </c>
      <c r="H150" t="b">
        <v>1</v>
      </c>
      <c r="I150" t="s">
        <v>36</v>
      </c>
      <c r="J150" t="s">
        <v>103</v>
      </c>
    </row>
    <row r="151" spans="1:18" x14ac:dyDescent="0.3">
      <c r="A151" t="s">
        <v>206</v>
      </c>
      <c r="B151">
        <v>32.140625260609497</v>
      </c>
      <c r="C151">
        <v>-4.0916868296516196</v>
      </c>
      <c r="D151">
        <v>0.99322052496556501</v>
      </c>
      <c r="E151">
        <v>-4.1196156611780399</v>
      </c>
      <c r="F151">
        <v>3.79504889605194E-5</v>
      </c>
      <c r="G151">
        <v>5.2187672394799203E-3</v>
      </c>
      <c r="H151" t="b">
        <v>1</v>
      </c>
      <c r="I151" t="s">
        <v>36</v>
      </c>
      <c r="J151" t="s">
        <v>207</v>
      </c>
    </row>
    <row r="152" spans="1:18" x14ac:dyDescent="0.3">
      <c r="A152" t="s">
        <v>208</v>
      </c>
      <c r="B152">
        <v>23.262237584468501</v>
      </c>
      <c r="C152">
        <v>-4.1324826386236202</v>
      </c>
      <c r="D152">
        <v>1.13802125923649</v>
      </c>
      <c r="E152">
        <v>-3.6312877330570799</v>
      </c>
      <c r="F152">
        <v>2.8201055552298999E-4</v>
      </c>
      <c r="G152">
        <v>2.7820954368768101E-2</v>
      </c>
      <c r="H152" t="b">
        <v>1</v>
      </c>
      <c r="I152" t="s">
        <v>36</v>
      </c>
      <c r="J152" t="s">
        <v>209</v>
      </c>
    </row>
    <row r="153" spans="1:18" x14ac:dyDescent="0.3">
      <c r="A153" t="s">
        <v>106</v>
      </c>
      <c r="B153">
        <v>74.627194962575501</v>
      </c>
      <c r="C153">
        <v>-4.23895427027953</v>
      </c>
      <c r="D153">
        <v>0.733392351638677</v>
      </c>
      <c r="E153">
        <v>-5.7799270210660003</v>
      </c>
      <c r="F153" s="9">
        <v>7.4733036021472196E-9</v>
      </c>
      <c r="G153">
        <v>2.1196157341590098E-6</v>
      </c>
      <c r="H153" t="b">
        <v>1</v>
      </c>
      <c r="I153" t="s">
        <v>36</v>
      </c>
      <c r="J153" t="s">
        <v>107</v>
      </c>
    </row>
    <row r="154" spans="1:18" x14ac:dyDescent="0.3">
      <c r="A154" t="s">
        <v>210</v>
      </c>
      <c r="B154">
        <v>19.370658101002601</v>
      </c>
      <c r="C154">
        <v>-4.4391537841353301</v>
      </c>
      <c r="D154">
        <v>1.2934183473668901</v>
      </c>
      <c r="E154">
        <v>-3.43210979894668</v>
      </c>
      <c r="F154">
        <v>5.9890503095503503E-4</v>
      </c>
      <c r="G154">
        <v>4.6859155697826699E-2</v>
      </c>
      <c r="H154" t="b">
        <v>1</v>
      </c>
      <c r="I154" t="s">
        <v>36</v>
      </c>
      <c r="J154" t="s">
        <v>211</v>
      </c>
    </row>
    <row r="155" spans="1:18" x14ac:dyDescent="0.3">
      <c r="A155" t="s">
        <v>155</v>
      </c>
      <c r="B155">
        <v>46.571755473473097</v>
      </c>
      <c r="C155">
        <v>-4.4417455653300397</v>
      </c>
      <c r="D155">
        <v>0.90758570062664001</v>
      </c>
      <c r="E155">
        <v>-4.8940232996875599</v>
      </c>
      <c r="F155" s="9">
        <v>9.8795134643778497E-7</v>
      </c>
      <c r="G155">
        <v>2.03787418642485E-4</v>
      </c>
      <c r="H155" t="b">
        <v>1</v>
      </c>
      <c r="I155" t="s">
        <v>36</v>
      </c>
      <c r="J155" t="s">
        <v>156</v>
      </c>
      <c r="Q155" s="9"/>
      <c r="R155" s="9"/>
    </row>
    <row r="156" spans="1:18" x14ac:dyDescent="0.3">
      <c r="A156" t="s">
        <v>104</v>
      </c>
      <c r="B156">
        <v>179.13154295845101</v>
      </c>
      <c r="C156">
        <v>-5.26461831636004</v>
      </c>
      <c r="D156">
        <v>0.66215402516246902</v>
      </c>
      <c r="E156">
        <v>-7.9507457725840904</v>
      </c>
      <c r="F156" s="9">
        <v>1.8539204885470498E-15</v>
      </c>
      <c r="G156" s="9">
        <v>1.0516363971283099E-12</v>
      </c>
      <c r="H156" t="b">
        <v>1</v>
      </c>
      <c r="I156" t="s">
        <v>36</v>
      </c>
      <c r="J156" t="s">
        <v>105</v>
      </c>
    </row>
    <row r="157" spans="1:18" x14ac:dyDescent="0.3">
      <c r="A157" t="s">
        <v>212</v>
      </c>
      <c r="B157">
        <v>10.8800280763255</v>
      </c>
      <c r="C157">
        <v>-6.0975999925445397</v>
      </c>
      <c r="D157">
        <v>1.79120971451981</v>
      </c>
      <c r="E157">
        <v>-3.40417983618361</v>
      </c>
      <c r="F157">
        <v>6.63630462658749E-4</v>
      </c>
      <c r="G157">
        <v>4.8839743237789002E-2</v>
      </c>
      <c r="H157" t="b">
        <v>1</v>
      </c>
      <c r="I157" t="s">
        <v>36</v>
      </c>
      <c r="J157" t="s">
        <v>213</v>
      </c>
      <c r="Q157" s="9"/>
    </row>
    <row r="158" spans="1:18" x14ac:dyDescent="0.3">
      <c r="A158" t="s">
        <v>214</v>
      </c>
      <c r="B158">
        <v>11.1408755063377</v>
      </c>
      <c r="C158">
        <v>-6.1318783008931099</v>
      </c>
      <c r="D158">
        <v>1.78193913486635</v>
      </c>
      <c r="E158">
        <v>-3.4411266809923902</v>
      </c>
      <c r="F158">
        <v>5.7929724583657798E-4</v>
      </c>
      <c r="G158">
        <v>4.6120191256252503E-2</v>
      </c>
      <c r="H158" t="b">
        <v>1</v>
      </c>
      <c r="I158" t="s">
        <v>36</v>
      </c>
      <c r="J158" t="s">
        <v>215</v>
      </c>
      <c r="Q158" s="9"/>
      <c r="R158" s="9"/>
    </row>
    <row r="159" spans="1:18" x14ac:dyDescent="0.3">
      <c r="A159" t="s">
        <v>216</v>
      </c>
      <c r="B159">
        <v>11.4254329448127</v>
      </c>
      <c r="C159">
        <v>-6.1689998957289296</v>
      </c>
      <c r="D159">
        <v>1.7589456950123701</v>
      </c>
      <c r="E159">
        <v>-3.50721452812421</v>
      </c>
      <c r="F159">
        <v>4.5282392703398602E-4</v>
      </c>
      <c r="G159">
        <v>3.9517595786158197E-2</v>
      </c>
      <c r="H159" t="b">
        <v>1</v>
      </c>
      <c r="I159" t="s">
        <v>36</v>
      </c>
      <c r="J159" t="s">
        <v>217</v>
      </c>
    </row>
    <row r="160" spans="1:18" x14ac:dyDescent="0.3">
      <c r="A160" t="s">
        <v>61</v>
      </c>
      <c r="B160">
        <v>284.62404650710101</v>
      </c>
      <c r="C160">
        <v>-6.35956965741362</v>
      </c>
      <c r="D160">
        <v>0.70978958887716204</v>
      </c>
      <c r="E160">
        <v>-8.9597956310883902</v>
      </c>
      <c r="F160" s="9">
        <v>3.2528072534716699E-19</v>
      </c>
      <c r="G160" s="9">
        <v>2.9522478632508898E-16</v>
      </c>
      <c r="H160" t="b">
        <v>1</v>
      </c>
      <c r="I160" t="s">
        <v>36</v>
      </c>
      <c r="J160" t="s">
        <v>62</v>
      </c>
      <c r="Q160" s="9"/>
    </row>
    <row r="161" spans="1:21" x14ac:dyDescent="0.3">
      <c r="A161" t="s">
        <v>218</v>
      </c>
      <c r="B161">
        <v>17.7613725862143</v>
      </c>
      <c r="C161">
        <v>-6.8050803849683099</v>
      </c>
      <c r="D161">
        <v>1.6847514589747099</v>
      </c>
      <c r="E161">
        <v>-4.03921916714628</v>
      </c>
      <c r="F161">
        <v>5.36294363906063E-5</v>
      </c>
      <c r="G161">
        <v>6.7374488169016098E-3</v>
      </c>
      <c r="H161" t="b">
        <v>1</v>
      </c>
      <c r="I161" t="s">
        <v>36</v>
      </c>
      <c r="J161" t="s">
        <v>219</v>
      </c>
    </row>
    <row r="163" spans="1:21" x14ac:dyDescent="0.3">
      <c r="F163" s="9"/>
    </row>
    <row r="164" spans="1:21" x14ac:dyDescent="0.3">
      <c r="F164" s="9"/>
      <c r="Q164" s="9"/>
    </row>
    <row r="165" spans="1:21" x14ac:dyDescent="0.3">
      <c r="A165" s="18" t="s">
        <v>220</v>
      </c>
      <c r="B165" s="18"/>
      <c r="C165" s="18"/>
      <c r="D165" s="18"/>
      <c r="E165" s="18"/>
      <c r="F165" s="18"/>
      <c r="G165" s="18"/>
      <c r="H165" s="18"/>
      <c r="I165" s="18"/>
      <c r="J165" s="18"/>
      <c r="L165" s="18" t="s">
        <v>220</v>
      </c>
      <c r="M165" s="18"/>
      <c r="N165" s="18"/>
      <c r="O165" s="18"/>
      <c r="P165" s="18"/>
      <c r="Q165" s="18"/>
      <c r="R165" s="18"/>
      <c r="S165" s="18"/>
      <c r="T165" s="18"/>
      <c r="U165" s="18"/>
    </row>
    <row r="166" spans="1:21" x14ac:dyDescent="0.3">
      <c r="A166" s="8" t="s">
        <v>19</v>
      </c>
      <c r="B166" s="8" t="s">
        <v>20</v>
      </c>
      <c r="C166" s="8" t="s">
        <v>21</v>
      </c>
      <c r="D166" s="8" t="s">
        <v>22</v>
      </c>
      <c r="E166" s="8" t="s">
        <v>23</v>
      </c>
      <c r="F166" s="8" t="s">
        <v>24</v>
      </c>
      <c r="G166" s="8" t="s">
        <v>25</v>
      </c>
      <c r="H166" s="8" t="s">
        <v>26</v>
      </c>
      <c r="I166" s="8" t="s">
        <v>27</v>
      </c>
      <c r="J166" s="8" t="s">
        <v>28</v>
      </c>
      <c r="L166" s="8" t="s">
        <v>29</v>
      </c>
      <c r="M166" s="8" t="s">
        <v>30</v>
      </c>
      <c r="N166" s="8" t="s">
        <v>21</v>
      </c>
      <c r="O166" s="8" t="s">
        <v>22</v>
      </c>
      <c r="P166" s="8" t="s">
        <v>23</v>
      </c>
      <c r="Q166" s="8" t="s">
        <v>24</v>
      </c>
      <c r="R166" s="8" t="s">
        <v>25</v>
      </c>
      <c r="S166" s="8" t="s">
        <v>26</v>
      </c>
      <c r="T166" s="8" t="s">
        <v>27</v>
      </c>
      <c r="U166" s="8" t="s">
        <v>28</v>
      </c>
    </row>
    <row r="167" spans="1:21" x14ac:dyDescent="0.3">
      <c r="A167" t="s">
        <v>37</v>
      </c>
      <c r="B167">
        <v>30693.758289715101</v>
      </c>
      <c r="C167">
        <v>7.1031933378062098</v>
      </c>
      <c r="D167">
        <v>0.42572067692476201</v>
      </c>
      <c r="E167">
        <v>16.685102986110198</v>
      </c>
      <c r="F167" s="9">
        <v>1.6821570880610601E-62</v>
      </c>
      <c r="G167" s="9">
        <v>1.3961903830906799E-59</v>
      </c>
      <c r="H167" t="b">
        <v>1</v>
      </c>
      <c r="I167" t="s">
        <v>31</v>
      </c>
      <c r="J167" t="s">
        <v>38</v>
      </c>
      <c r="L167" t="s">
        <v>55</v>
      </c>
      <c r="M167">
        <v>11988.7824449126</v>
      </c>
      <c r="N167">
        <v>6.6164672374810403</v>
      </c>
      <c r="O167">
        <v>0.46277296958405001</v>
      </c>
      <c r="P167">
        <v>14.2974366965038</v>
      </c>
      <c r="Q167" s="9">
        <v>2.2701844306448499E-46</v>
      </c>
      <c r="R167" s="9">
        <v>3.02138845874523E-42</v>
      </c>
      <c r="S167" t="b">
        <v>1</v>
      </c>
      <c r="T167" t="s">
        <v>31</v>
      </c>
      <c r="U167" t="s">
        <v>56</v>
      </c>
    </row>
    <row r="168" spans="1:21" x14ac:dyDescent="0.3">
      <c r="A168" t="s">
        <v>41</v>
      </c>
      <c r="B168">
        <v>46143.184186750601</v>
      </c>
      <c r="C168">
        <v>6.8483553118127203</v>
      </c>
      <c r="D168">
        <v>0.39388488663945498</v>
      </c>
      <c r="E168">
        <v>17.386692264944401</v>
      </c>
      <c r="F168" s="9">
        <v>1.0406960160472401E-67</v>
      </c>
      <c r="G168" s="9">
        <v>1.72755538663841E-64</v>
      </c>
      <c r="H168" t="b">
        <v>1</v>
      </c>
      <c r="I168" t="s">
        <v>31</v>
      </c>
      <c r="J168" t="s">
        <v>42</v>
      </c>
      <c r="L168" t="s">
        <v>59</v>
      </c>
      <c r="M168">
        <v>467.74841115353701</v>
      </c>
      <c r="N168">
        <v>4.6959182651165898</v>
      </c>
      <c r="O168">
        <v>0.93992652940467003</v>
      </c>
      <c r="P168">
        <v>4.9960482210145596</v>
      </c>
      <c r="Q168" s="9">
        <v>5.8517034216747198E-7</v>
      </c>
      <c r="R168">
        <v>3.5400145835940398E-4</v>
      </c>
      <c r="S168" t="b">
        <v>1</v>
      </c>
      <c r="T168" t="s">
        <v>31</v>
      </c>
      <c r="U168" t="s">
        <v>60</v>
      </c>
    </row>
    <row r="169" spans="1:21" x14ac:dyDescent="0.3">
      <c r="A169" t="s">
        <v>45</v>
      </c>
      <c r="B169">
        <v>46118.545763758499</v>
      </c>
      <c r="C169">
        <v>6.8458424540190803</v>
      </c>
      <c r="D169">
        <v>0.3935151282198</v>
      </c>
      <c r="E169">
        <v>17.3966436436347</v>
      </c>
      <c r="F169" s="9">
        <v>8.7480890716780792E-68</v>
      </c>
      <c r="G169" s="9">
        <v>1.72755538663841E-64</v>
      </c>
      <c r="H169" t="b">
        <v>1</v>
      </c>
      <c r="I169" t="s">
        <v>31</v>
      </c>
      <c r="J169" t="s">
        <v>46</v>
      </c>
      <c r="L169" t="s">
        <v>51</v>
      </c>
      <c r="M169">
        <v>464.04021585847198</v>
      </c>
      <c r="N169">
        <v>4.5035134863320598</v>
      </c>
      <c r="O169">
        <v>0.96243929285373098</v>
      </c>
      <c r="P169">
        <v>4.6792701833470201</v>
      </c>
      <c r="Q169">
        <v>2.8789785638238701E-6</v>
      </c>
      <c r="R169">
        <v>1.41912317429377E-3</v>
      </c>
      <c r="S169" t="b">
        <v>1</v>
      </c>
      <c r="T169" t="s">
        <v>31</v>
      </c>
      <c r="U169" t="s">
        <v>52</v>
      </c>
    </row>
    <row r="170" spans="1:21" x14ac:dyDescent="0.3">
      <c r="A170" t="s">
        <v>49</v>
      </c>
      <c r="B170">
        <v>11920.3834395332</v>
      </c>
      <c r="C170">
        <v>6.5997330096917803</v>
      </c>
      <c r="D170">
        <v>0.39429277121300599</v>
      </c>
      <c r="E170">
        <v>16.7381537059082</v>
      </c>
      <c r="F170" s="9">
        <v>6.9098365678361995E-63</v>
      </c>
      <c r="G170" s="9">
        <v>7.6468858017387305E-60</v>
      </c>
      <c r="H170" t="b">
        <v>1</v>
      </c>
      <c r="I170" t="s">
        <v>31</v>
      </c>
      <c r="J170" t="s">
        <v>50</v>
      </c>
      <c r="L170" t="s">
        <v>65</v>
      </c>
      <c r="M170">
        <v>445.75457136264401</v>
      </c>
      <c r="N170">
        <v>4.3923432357564201</v>
      </c>
      <c r="O170">
        <v>0.97787215399125604</v>
      </c>
      <c r="P170">
        <v>4.49173567099621</v>
      </c>
      <c r="Q170">
        <v>7.0645069567064002E-6</v>
      </c>
      <c r="R170">
        <v>3.0329523576388801E-3</v>
      </c>
      <c r="S170" t="b">
        <v>1</v>
      </c>
      <c r="T170" t="s">
        <v>31</v>
      </c>
      <c r="U170" t="s">
        <v>66</v>
      </c>
    </row>
    <row r="171" spans="1:21" x14ac:dyDescent="0.3">
      <c r="A171" t="s">
        <v>115</v>
      </c>
      <c r="B171">
        <v>68.185705191827495</v>
      </c>
      <c r="C171">
        <v>5.9822929671022003</v>
      </c>
      <c r="D171">
        <v>0.74997657026271503</v>
      </c>
      <c r="E171">
        <v>7.9766398102364997</v>
      </c>
      <c r="F171" s="9">
        <v>1.50370818700607E-15</v>
      </c>
      <c r="G171" s="9">
        <v>4.1602593173834501E-13</v>
      </c>
      <c r="H171" t="b">
        <v>1</v>
      </c>
      <c r="I171" t="s">
        <v>31</v>
      </c>
      <c r="J171" t="s">
        <v>116</v>
      </c>
      <c r="L171" t="s">
        <v>63</v>
      </c>
      <c r="M171">
        <v>463.682352973896</v>
      </c>
      <c r="N171">
        <v>4.3827327473480997</v>
      </c>
      <c r="O171">
        <v>1.0485398320211401</v>
      </c>
      <c r="P171">
        <v>4.1798438299668899</v>
      </c>
      <c r="Q171">
        <v>2.9170935667358101E-5</v>
      </c>
      <c r="R171">
        <v>9.7058995699217197E-3</v>
      </c>
      <c r="S171" t="b">
        <v>1</v>
      </c>
      <c r="T171" t="s">
        <v>31</v>
      </c>
      <c r="U171" t="s">
        <v>64</v>
      </c>
    </row>
    <row r="172" spans="1:21" x14ac:dyDescent="0.3">
      <c r="A172" t="s">
        <v>88</v>
      </c>
      <c r="B172">
        <v>175.27275177830299</v>
      </c>
      <c r="C172">
        <v>5.95260350258273</v>
      </c>
      <c r="D172">
        <v>0.614353730246194</v>
      </c>
      <c r="E172">
        <v>9.6892119466700599</v>
      </c>
      <c r="F172" s="9">
        <v>3.3510425414506602E-22</v>
      </c>
      <c r="G172" s="9">
        <v>1.39068265470203E-19</v>
      </c>
      <c r="H172" t="b">
        <v>1</v>
      </c>
      <c r="I172" t="s">
        <v>31</v>
      </c>
      <c r="J172" t="s">
        <v>89</v>
      </c>
      <c r="L172" t="s">
        <v>73</v>
      </c>
      <c r="M172">
        <v>387.74396379450201</v>
      </c>
      <c r="N172">
        <v>3.0880260284518402</v>
      </c>
      <c r="O172">
        <v>0.70547775364670395</v>
      </c>
      <c r="P172">
        <v>4.37721248117243</v>
      </c>
      <c r="Q172">
        <v>1.2020677542502101E-5</v>
      </c>
      <c r="R172">
        <v>4.8479756791866696E-3</v>
      </c>
      <c r="S172" t="b">
        <v>1</v>
      </c>
      <c r="T172" t="s">
        <v>31</v>
      </c>
      <c r="U172" t="s">
        <v>74</v>
      </c>
    </row>
    <row r="173" spans="1:21" x14ac:dyDescent="0.3">
      <c r="A173" t="s">
        <v>32</v>
      </c>
      <c r="B173">
        <v>244.849091962713</v>
      </c>
      <c r="C173">
        <v>5.42230619087898</v>
      </c>
      <c r="D173">
        <v>0.54468889980058499</v>
      </c>
      <c r="E173">
        <v>9.9548681694525492</v>
      </c>
      <c r="F173" s="9">
        <v>2.4014093821353001E-23</v>
      </c>
      <c r="G173" s="9">
        <v>1.13895416409846E-20</v>
      </c>
      <c r="H173" t="b">
        <v>1</v>
      </c>
      <c r="I173" t="s">
        <v>31</v>
      </c>
      <c r="J173" t="s">
        <v>33</v>
      </c>
      <c r="L173" t="s">
        <v>221</v>
      </c>
      <c r="M173">
        <v>246.160771026426</v>
      </c>
      <c r="N173">
        <v>2.9447960020566599</v>
      </c>
      <c r="O173">
        <v>0.53452650465833196</v>
      </c>
      <c r="P173">
        <v>5.5091674152602996</v>
      </c>
      <c r="Q173" s="9">
        <v>3.6053488965506197E-8</v>
      </c>
      <c r="R173">
        <v>2.9989742790120099E-5</v>
      </c>
      <c r="S173" t="b">
        <v>1</v>
      </c>
      <c r="T173" t="s">
        <v>31</v>
      </c>
      <c r="U173" t="s">
        <v>222</v>
      </c>
    </row>
    <row r="174" spans="1:21" x14ac:dyDescent="0.3">
      <c r="A174" t="s">
        <v>90</v>
      </c>
      <c r="B174">
        <v>180.607231550054</v>
      </c>
      <c r="C174">
        <v>5.1398204535559797</v>
      </c>
      <c r="D174">
        <v>0.57234413605089995</v>
      </c>
      <c r="E174">
        <v>8.9802972194667294</v>
      </c>
      <c r="F174" s="9">
        <v>2.7003629884076798E-19</v>
      </c>
      <c r="G174" s="9">
        <v>8.96520512151349E-17</v>
      </c>
      <c r="H174" t="b">
        <v>1</v>
      </c>
      <c r="I174" t="s">
        <v>31</v>
      </c>
      <c r="J174" t="s">
        <v>91</v>
      </c>
      <c r="L174" t="s">
        <v>160</v>
      </c>
      <c r="M174">
        <v>220.31504284904</v>
      </c>
      <c r="N174">
        <v>2.7978262740917899</v>
      </c>
      <c r="O174">
        <v>0.55829079831996997</v>
      </c>
      <c r="P174">
        <v>5.0114139128051498</v>
      </c>
      <c r="Q174" s="9">
        <v>5.4031554305770601E-7</v>
      </c>
      <c r="R174">
        <v>3.4243140774071503E-4</v>
      </c>
      <c r="S174" t="b">
        <v>1</v>
      </c>
      <c r="T174" t="s">
        <v>31</v>
      </c>
      <c r="U174" t="s">
        <v>161</v>
      </c>
    </row>
    <row r="175" spans="1:21" x14ac:dyDescent="0.3">
      <c r="A175" t="s">
        <v>92</v>
      </c>
      <c r="B175">
        <v>242.81246066067001</v>
      </c>
      <c r="C175">
        <v>4.6357625325461802</v>
      </c>
      <c r="D175">
        <v>1.1940574984296699</v>
      </c>
      <c r="E175">
        <v>3.8823612251861901</v>
      </c>
      <c r="F175">
        <v>1.03447054451464E-4</v>
      </c>
      <c r="G175">
        <v>3.9935374509169896E-3</v>
      </c>
      <c r="H175" t="b">
        <v>1</v>
      </c>
      <c r="I175" t="s">
        <v>31</v>
      </c>
      <c r="J175" t="s">
        <v>93</v>
      </c>
      <c r="L175" t="s">
        <v>223</v>
      </c>
      <c r="M175">
        <v>151.446863288081</v>
      </c>
      <c r="N175">
        <v>-2.2086228430720798</v>
      </c>
      <c r="O175">
        <v>0.59653198653434403</v>
      </c>
      <c r="P175">
        <v>-3.7024382479528999</v>
      </c>
      <c r="Q175">
        <v>2.135373454708E-4</v>
      </c>
      <c r="R175">
        <v>4.8168958150353901E-2</v>
      </c>
      <c r="S175" t="b">
        <v>1</v>
      </c>
      <c r="T175" t="s">
        <v>36</v>
      </c>
      <c r="U175" t="s">
        <v>224</v>
      </c>
    </row>
    <row r="176" spans="1:21" x14ac:dyDescent="0.3">
      <c r="A176" t="s">
        <v>162</v>
      </c>
      <c r="B176">
        <v>1126.5410559234101</v>
      </c>
      <c r="C176">
        <v>4.5322898795348197</v>
      </c>
      <c r="D176">
        <v>1.42166085208816</v>
      </c>
      <c r="E176">
        <v>3.1880246775296102</v>
      </c>
      <c r="F176">
        <v>1.4324831056230199E-3</v>
      </c>
      <c r="G176">
        <v>3.7744792941812801E-2</v>
      </c>
      <c r="H176" t="b">
        <v>1</v>
      </c>
      <c r="I176" t="s">
        <v>31</v>
      </c>
      <c r="J176" t="s">
        <v>163</v>
      </c>
      <c r="L176" t="s">
        <v>225</v>
      </c>
      <c r="M176">
        <v>186.700543097364</v>
      </c>
      <c r="N176">
        <v>-2.2088241772396202</v>
      </c>
      <c r="O176">
        <v>0.57115609401337297</v>
      </c>
      <c r="P176">
        <v>-3.8672863695084798</v>
      </c>
      <c r="Q176">
        <v>1.1005316497905001E-4</v>
      </c>
      <c r="R176">
        <v>2.8719560249140699E-2</v>
      </c>
      <c r="S176" t="b">
        <v>1</v>
      </c>
      <c r="T176" t="s">
        <v>36</v>
      </c>
      <c r="U176" t="s">
        <v>226</v>
      </c>
    </row>
    <row r="177" spans="1:21" x14ac:dyDescent="0.3">
      <c r="A177" t="s">
        <v>227</v>
      </c>
      <c r="B177">
        <v>13.4499290857626</v>
      </c>
      <c r="C177">
        <v>4.3507446488471402</v>
      </c>
      <c r="D177">
        <v>1.2104853895953001</v>
      </c>
      <c r="E177">
        <v>3.5942149209266399</v>
      </c>
      <c r="F177">
        <v>3.2537117975961602E-4</v>
      </c>
      <c r="G177">
        <v>1.1136415637133299E-2</v>
      </c>
      <c r="H177" t="b">
        <v>1</v>
      </c>
      <c r="I177" t="s">
        <v>31</v>
      </c>
      <c r="J177" t="s">
        <v>228</v>
      </c>
      <c r="L177" t="s">
        <v>229</v>
      </c>
      <c r="M177">
        <v>167.51744735411199</v>
      </c>
      <c r="N177">
        <v>-2.2430882722290901</v>
      </c>
      <c r="O177">
        <v>0.58350563660212695</v>
      </c>
      <c r="P177">
        <v>-3.8441587047745598</v>
      </c>
      <c r="Q177">
        <v>1.20966705968085E-4</v>
      </c>
      <c r="R177">
        <v>3.0960497879408501E-2</v>
      </c>
      <c r="S177" t="b">
        <v>1</v>
      </c>
      <c r="T177" t="s">
        <v>36</v>
      </c>
      <c r="U177" t="s">
        <v>230</v>
      </c>
    </row>
    <row r="178" spans="1:21" x14ac:dyDescent="0.3">
      <c r="A178" t="s">
        <v>231</v>
      </c>
      <c r="B178">
        <v>23.388843473360499</v>
      </c>
      <c r="C178">
        <v>4.2623612310368699</v>
      </c>
      <c r="D178">
        <v>0.893551414387733</v>
      </c>
      <c r="E178">
        <v>4.7701353972535196</v>
      </c>
      <c r="F178">
        <v>1.8410213075619301E-6</v>
      </c>
      <c r="G178">
        <v>1.5280476852764E-4</v>
      </c>
      <c r="H178" t="b">
        <v>1</v>
      </c>
      <c r="I178" t="s">
        <v>31</v>
      </c>
      <c r="J178" t="s">
        <v>232</v>
      </c>
      <c r="L178" t="s">
        <v>233</v>
      </c>
      <c r="M178">
        <v>109.123823263543</v>
      </c>
      <c r="N178">
        <v>-2.3496669913963899</v>
      </c>
      <c r="O178">
        <v>0.59119312995020301</v>
      </c>
      <c r="P178">
        <v>-3.9744490799382399</v>
      </c>
      <c r="Q178">
        <v>7.0542351685846897E-5</v>
      </c>
      <c r="R178">
        <v>1.9975492735892299E-2</v>
      </c>
      <c r="S178" t="b">
        <v>1</v>
      </c>
      <c r="T178" t="s">
        <v>36</v>
      </c>
      <c r="U178" t="s">
        <v>234</v>
      </c>
    </row>
    <row r="179" spans="1:21" x14ac:dyDescent="0.3">
      <c r="A179" t="s">
        <v>235</v>
      </c>
      <c r="B179">
        <v>12.893999065317599</v>
      </c>
      <c r="C179">
        <v>4.1624015161767103</v>
      </c>
      <c r="D179">
        <v>1.1847360998560501</v>
      </c>
      <c r="E179">
        <v>3.5133575457711399</v>
      </c>
      <c r="F179">
        <v>4.4248161140188002E-4</v>
      </c>
      <c r="G179">
        <v>1.44023426456298E-2</v>
      </c>
      <c r="H179" t="b">
        <v>1</v>
      </c>
      <c r="I179" t="s">
        <v>31</v>
      </c>
      <c r="J179" t="s">
        <v>236</v>
      </c>
      <c r="L179" t="s">
        <v>237</v>
      </c>
      <c r="M179">
        <v>151.953492025027</v>
      </c>
      <c r="N179">
        <v>-2.3819352760584001</v>
      </c>
      <c r="O179">
        <v>0.56640406642848895</v>
      </c>
      <c r="P179">
        <v>-4.2053640099689096</v>
      </c>
      <c r="Q179">
        <v>2.6066228387483398E-5</v>
      </c>
      <c r="R179">
        <v>9.3425725935610097E-3</v>
      </c>
      <c r="S179" t="b">
        <v>1</v>
      </c>
      <c r="T179" t="s">
        <v>36</v>
      </c>
      <c r="U179" t="s">
        <v>238</v>
      </c>
    </row>
    <row r="180" spans="1:21" x14ac:dyDescent="0.3">
      <c r="A180" t="s">
        <v>239</v>
      </c>
      <c r="B180">
        <v>16.653691267812</v>
      </c>
      <c r="C180">
        <v>4.0775240573797999</v>
      </c>
      <c r="D180">
        <v>0.97908728829388902</v>
      </c>
      <c r="E180">
        <v>4.1646175025774204</v>
      </c>
      <c r="F180">
        <v>3.1187497594421801E-5</v>
      </c>
      <c r="G180">
        <v>1.6435316192615901E-3</v>
      </c>
      <c r="H180" t="b">
        <v>1</v>
      </c>
      <c r="I180" t="s">
        <v>31</v>
      </c>
      <c r="J180" t="s">
        <v>240</v>
      </c>
      <c r="L180" t="s">
        <v>241</v>
      </c>
      <c r="M180">
        <v>77.298396218793897</v>
      </c>
      <c r="N180">
        <v>-2.4272411127693299</v>
      </c>
      <c r="O180">
        <v>0.64397701217372405</v>
      </c>
      <c r="P180">
        <v>-3.7691424800650202</v>
      </c>
      <c r="Q180">
        <v>1.6380936379675301E-4</v>
      </c>
      <c r="R180">
        <v>4.0372941162425603E-2</v>
      </c>
      <c r="S180" t="b">
        <v>1</v>
      </c>
      <c r="T180" t="s">
        <v>36</v>
      </c>
      <c r="U180" t="s">
        <v>242</v>
      </c>
    </row>
    <row r="181" spans="1:21" x14ac:dyDescent="0.3">
      <c r="A181" t="s">
        <v>53</v>
      </c>
      <c r="B181">
        <v>965.035535795697</v>
      </c>
      <c r="C181">
        <v>4.0664885437451197</v>
      </c>
      <c r="D181">
        <v>0.40657123821087199</v>
      </c>
      <c r="E181">
        <v>10.001909042164</v>
      </c>
      <c r="F181" s="9">
        <v>1.4948706451855699E-23</v>
      </c>
      <c r="G181" s="9">
        <v>8.2716175700268005E-21</v>
      </c>
      <c r="H181" t="b">
        <v>1</v>
      </c>
      <c r="I181" t="s">
        <v>31</v>
      </c>
      <c r="J181" t="s">
        <v>54</v>
      </c>
      <c r="L181" t="s">
        <v>243</v>
      </c>
      <c r="M181">
        <v>119.09221647459999</v>
      </c>
      <c r="N181">
        <v>-2.4394531195846101</v>
      </c>
      <c r="O181">
        <v>0.58557425727187895</v>
      </c>
      <c r="P181">
        <v>-4.1659159180762702</v>
      </c>
      <c r="Q181">
        <v>3.1010499026140102E-5</v>
      </c>
      <c r="R181">
        <v>1.0066310525339E-2</v>
      </c>
      <c r="S181" t="b">
        <v>1</v>
      </c>
      <c r="T181" t="s">
        <v>36</v>
      </c>
      <c r="U181" t="s">
        <v>244</v>
      </c>
    </row>
    <row r="182" spans="1:21" x14ac:dyDescent="0.3">
      <c r="A182" t="s">
        <v>96</v>
      </c>
      <c r="B182">
        <v>117.018474597904</v>
      </c>
      <c r="C182">
        <v>3.8589705979400102</v>
      </c>
      <c r="D182">
        <v>0.54328480034231597</v>
      </c>
      <c r="E182">
        <v>7.1030343486667196</v>
      </c>
      <c r="F182" s="9">
        <v>1.22047055372299E-12</v>
      </c>
      <c r="G182" s="9">
        <v>2.7013081589068899E-10</v>
      </c>
      <c r="H182" t="b">
        <v>1</v>
      </c>
      <c r="I182" t="s">
        <v>31</v>
      </c>
      <c r="J182" t="s">
        <v>97</v>
      </c>
      <c r="L182" t="s">
        <v>245</v>
      </c>
      <c r="M182">
        <v>73.320273208088693</v>
      </c>
      <c r="N182">
        <v>-2.6031795380498202</v>
      </c>
      <c r="O182">
        <v>0.66538742797039396</v>
      </c>
      <c r="P182">
        <v>-3.9122764101362701</v>
      </c>
      <c r="Q182">
        <v>9.1430176487302702E-5</v>
      </c>
      <c r="R182">
        <v>2.5350921226448199E-2</v>
      </c>
      <c r="S182" t="b">
        <v>1</v>
      </c>
      <c r="T182" t="s">
        <v>36</v>
      </c>
      <c r="U182" t="s">
        <v>246</v>
      </c>
    </row>
    <row r="183" spans="1:21" x14ac:dyDescent="0.3">
      <c r="A183" t="s">
        <v>247</v>
      </c>
      <c r="B183">
        <v>11.1667315514223</v>
      </c>
      <c r="C183">
        <v>3.71000941841372</v>
      </c>
      <c r="D183">
        <v>1.1767297768970499</v>
      </c>
      <c r="E183">
        <v>3.15281340818682</v>
      </c>
      <c r="F183">
        <v>1.6170513313937701E-3</v>
      </c>
      <c r="G183">
        <v>4.1617135040521697E-2</v>
      </c>
      <c r="H183" t="b">
        <v>1</v>
      </c>
      <c r="I183" t="s">
        <v>31</v>
      </c>
      <c r="J183" t="s">
        <v>248</v>
      </c>
      <c r="L183" t="s">
        <v>249</v>
      </c>
      <c r="M183">
        <v>199.41507524886501</v>
      </c>
      <c r="N183">
        <v>-2.6045260403482802</v>
      </c>
      <c r="O183">
        <v>0.53974799630633996</v>
      </c>
      <c r="P183">
        <v>-4.8254482798858902</v>
      </c>
      <c r="Q183">
        <v>1.3968871280282001E-6</v>
      </c>
      <c r="R183">
        <v>7.8068401850468598E-4</v>
      </c>
      <c r="S183" t="b">
        <v>1</v>
      </c>
      <c r="T183" t="s">
        <v>36</v>
      </c>
      <c r="U183" t="s">
        <v>250</v>
      </c>
    </row>
    <row r="184" spans="1:21" x14ac:dyDescent="0.3">
      <c r="A184" t="s">
        <v>251</v>
      </c>
      <c r="B184">
        <v>14.425008708528701</v>
      </c>
      <c r="C184">
        <v>3.6761799839249898</v>
      </c>
      <c r="D184">
        <v>0.99302913351287503</v>
      </c>
      <c r="E184">
        <v>3.7019860343073501</v>
      </c>
      <c r="F184">
        <v>2.13918395775959E-4</v>
      </c>
      <c r="G184">
        <v>7.5554156805976999E-3</v>
      </c>
      <c r="H184" t="b">
        <v>1</v>
      </c>
      <c r="I184" t="s">
        <v>31</v>
      </c>
      <c r="J184" t="s">
        <v>252</v>
      </c>
      <c r="L184" t="s">
        <v>253</v>
      </c>
      <c r="M184">
        <v>65.1425584642367</v>
      </c>
      <c r="N184">
        <v>-2.6387877728939699</v>
      </c>
      <c r="O184">
        <v>0.68111060412000102</v>
      </c>
      <c r="P184">
        <v>-3.8742426808980501</v>
      </c>
      <c r="Q184">
        <v>1.06956788731181E-4</v>
      </c>
      <c r="R184">
        <v>2.8469758024465899E-2</v>
      </c>
      <c r="S184" t="b">
        <v>1</v>
      </c>
      <c r="T184" t="s">
        <v>36</v>
      </c>
      <c r="U184" t="s">
        <v>254</v>
      </c>
    </row>
    <row r="185" spans="1:21" x14ac:dyDescent="0.3">
      <c r="A185" t="s">
        <v>57</v>
      </c>
      <c r="B185">
        <v>533.48467118391102</v>
      </c>
      <c r="C185">
        <v>3.5969828311588499</v>
      </c>
      <c r="D185">
        <v>0.41014442657973899</v>
      </c>
      <c r="E185">
        <v>8.7700395227960897</v>
      </c>
      <c r="F185" s="9">
        <v>1.7860358303159901E-18</v>
      </c>
      <c r="G185" s="9">
        <v>5.3905808696809799E-16</v>
      </c>
      <c r="H185" t="b">
        <v>1</v>
      </c>
      <c r="I185" t="s">
        <v>31</v>
      </c>
      <c r="J185" t="s">
        <v>58</v>
      </c>
      <c r="L185" t="s">
        <v>255</v>
      </c>
      <c r="M185">
        <v>199.847083330657</v>
      </c>
      <c r="N185">
        <v>-2.6568528695681302</v>
      </c>
      <c r="O185">
        <v>0.55076897354089005</v>
      </c>
      <c r="P185">
        <v>-4.8238971278415201</v>
      </c>
      <c r="Q185">
        <v>1.40780046916466E-6</v>
      </c>
      <c r="R185">
        <v>7.8068401850468598E-4</v>
      </c>
      <c r="S185" t="b">
        <v>1</v>
      </c>
      <c r="T185" t="s">
        <v>36</v>
      </c>
      <c r="U185" t="s">
        <v>256</v>
      </c>
    </row>
    <row r="186" spans="1:21" x14ac:dyDescent="0.3">
      <c r="A186" t="s">
        <v>123</v>
      </c>
      <c r="B186">
        <v>147.835666156896</v>
      </c>
      <c r="C186">
        <v>3.4218005437425099</v>
      </c>
      <c r="D186">
        <v>0.48877437161377801</v>
      </c>
      <c r="E186">
        <v>7.0007773370866602</v>
      </c>
      <c r="F186" s="9">
        <v>2.5454621430833302E-12</v>
      </c>
      <c r="G186" s="9">
        <v>5.2818339468978996E-10</v>
      </c>
      <c r="H186" t="b">
        <v>1</v>
      </c>
      <c r="I186" t="s">
        <v>31</v>
      </c>
      <c r="J186" t="s">
        <v>124</v>
      </c>
      <c r="L186" t="s">
        <v>257</v>
      </c>
      <c r="M186">
        <v>136.533506657749</v>
      </c>
      <c r="N186">
        <v>-2.6796867343384698</v>
      </c>
      <c r="O186">
        <v>0.60963050577913303</v>
      </c>
      <c r="P186">
        <v>-4.3955916066137801</v>
      </c>
      <c r="Q186">
        <v>1.10471462140643E-5</v>
      </c>
      <c r="R186">
        <v>4.5945771550931803E-3</v>
      </c>
      <c r="S186" t="b">
        <v>1</v>
      </c>
      <c r="T186" t="s">
        <v>36</v>
      </c>
      <c r="U186" t="s">
        <v>258</v>
      </c>
    </row>
    <row r="187" spans="1:21" x14ac:dyDescent="0.3">
      <c r="A187" t="s">
        <v>94</v>
      </c>
      <c r="B187">
        <v>143.15487749113299</v>
      </c>
      <c r="C187">
        <v>3.4119351472063402</v>
      </c>
      <c r="D187">
        <v>0.50055317520320197</v>
      </c>
      <c r="E187">
        <v>6.8163290460024504</v>
      </c>
      <c r="F187" s="9">
        <v>9.3396246037511493E-12</v>
      </c>
      <c r="G187" s="9">
        <v>1.82397374614434E-9</v>
      </c>
      <c r="H187" t="b">
        <v>1</v>
      </c>
      <c r="I187" t="s">
        <v>31</v>
      </c>
      <c r="J187" t="s">
        <v>95</v>
      </c>
      <c r="L187" t="s">
        <v>164</v>
      </c>
      <c r="M187">
        <v>307.222406562522</v>
      </c>
      <c r="N187">
        <v>-2.7011070113413398</v>
      </c>
      <c r="O187">
        <v>0.51352672376557595</v>
      </c>
      <c r="P187">
        <v>-5.2599151832542104</v>
      </c>
      <c r="Q187" s="9">
        <v>1.44121863946441E-7</v>
      </c>
      <c r="R187">
        <v>1.1283046395665801E-4</v>
      </c>
      <c r="S187" t="b">
        <v>1</v>
      </c>
      <c r="T187" t="s">
        <v>36</v>
      </c>
      <c r="U187" t="s">
        <v>165</v>
      </c>
    </row>
    <row r="188" spans="1:21" x14ac:dyDescent="0.3">
      <c r="A188" t="s">
        <v>121</v>
      </c>
      <c r="B188">
        <v>158.19360820473401</v>
      </c>
      <c r="C188">
        <v>3.3918666511632698</v>
      </c>
      <c r="D188">
        <v>0.512288506175541</v>
      </c>
      <c r="E188">
        <v>6.6210086899763603</v>
      </c>
      <c r="F188" s="9">
        <v>3.5675599563038998E-11</v>
      </c>
      <c r="G188" s="9">
        <v>6.2338416078573404E-9</v>
      </c>
      <c r="H188" t="b">
        <v>1</v>
      </c>
      <c r="I188" t="s">
        <v>31</v>
      </c>
      <c r="J188" t="s">
        <v>122</v>
      </c>
      <c r="L188" t="s">
        <v>259</v>
      </c>
      <c r="M188">
        <v>96.207924753327902</v>
      </c>
      <c r="N188">
        <v>-2.85279864144076</v>
      </c>
      <c r="O188">
        <v>0.63035498581827198</v>
      </c>
      <c r="P188">
        <v>-4.5257017166882596</v>
      </c>
      <c r="Q188">
        <v>6.0195433369348298E-6</v>
      </c>
      <c r="R188">
        <v>2.6704700757088501E-3</v>
      </c>
      <c r="S188" t="b">
        <v>1</v>
      </c>
      <c r="T188" t="s">
        <v>36</v>
      </c>
      <c r="U188" t="s">
        <v>260</v>
      </c>
    </row>
    <row r="189" spans="1:21" x14ac:dyDescent="0.3">
      <c r="A189" t="s">
        <v>261</v>
      </c>
      <c r="B189">
        <v>18.168441553162499</v>
      </c>
      <c r="C189">
        <v>3.0567347479207001</v>
      </c>
      <c r="D189">
        <v>0.86460133567027098</v>
      </c>
      <c r="E189">
        <v>3.5354268167432399</v>
      </c>
      <c r="F189">
        <v>4.0711699596322298E-4</v>
      </c>
      <c r="G189">
        <v>1.33824596692861E-2</v>
      </c>
      <c r="H189" t="b">
        <v>1</v>
      </c>
      <c r="I189" t="s">
        <v>31</v>
      </c>
      <c r="J189" t="s">
        <v>262</v>
      </c>
      <c r="L189" t="s">
        <v>263</v>
      </c>
      <c r="M189">
        <v>64.305931636096204</v>
      </c>
      <c r="N189">
        <v>-2.8571065362027999</v>
      </c>
      <c r="O189">
        <v>0.696273478137309</v>
      </c>
      <c r="P189">
        <v>-4.1034257743756299</v>
      </c>
      <c r="Q189">
        <v>4.0707709405703501E-5</v>
      </c>
      <c r="R189">
        <v>1.2599509406523501E-2</v>
      </c>
      <c r="S189" t="b">
        <v>1</v>
      </c>
      <c r="T189" t="s">
        <v>36</v>
      </c>
      <c r="U189" t="s">
        <v>264</v>
      </c>
    </row>
    <row r="190" spans="1:21" x14ac:dyDescent="0.3">
      <c r="A190" t="s">
        <v>265</v>
      </c>
      <c r="B190">
        <v>20.2700287710345</v>
      </c>
      <c r="C190">
        <v>2.8879750011757501</v>
      </c>
      <c r="D190">
        <v>0.853080395108333</v>
      </c>
      <c r="E190">
        <v>3.3853491625592902</v>
      </c>
      <c r="F190">
        <v>7.10877669013421E-4</v>
      </c>
      <c r="G190">
        <v>2.1455580555677801E-2</v>
      </c>
      <c r="H190" t="b">
        <v>1</v>
      </c>
      <c r="I190" t="s">
        <v>31</v>
      </c>
      <c r="J190" t="s">
        <v>266</v>
      </c>
      <c r="L190" t="s">
        <v>267</v>
      </c>
      <c r="M190">
        <v>50.481466594862702</v>
      </c>
      <c r="N190">
        <v>-2.91194889870056</v>
      </c>
      <c r="O190">
        <v>0.75108951918377798</v>
      </c>
      <c r="P190">
        <v>-3.8769664924429001</v>
      </c>
      <c r="Q190">
        <v>1.0576691760136301E-4</v>
      </c>
      <c r="R190">
        <v>2.8469758024465899E-2</v>
      </c>
      <c r="S190" t="b">
        <v>1</v>
      </c>
      <c r="T190" t="s">
        <v>36</v>
      </c>
      <c r="U190" t="s">
        <v>268</v>
      </c>
    </row>
    <row r="191" spans="1:21" x14ac:dyDescent="0.3">
      <c r="A191" t="s">
        <v>269</v>
      </c>
      <c r="B191">
        <v>16.156634697483401</v>
      </c>
      <c r="C191">
        <v>2.8469478924043998</v>
      </c>
      <c r="D191">
        <v>0.89696630719855797</v>
      </c>
      <c r="E191">
        <v>3.1739741722251602</v>
      </c>
      <c r="F191">
        <v>1.50367070390995E-3</v>
      </c>
      <c r="G191">
        <v>3.9308556984102697E-2</v>
      </c>
      <c r="H191" t="b">
        <v>1</v>
      </c>
      <c r="I191" t="s">
        <v>31</v>
      </c>
      <c r="J191" t="s">
        <v>270</v>
      </c>
      <c r="L191" t="s">
        <v>271</v>
      </c>
      <c r="M191">
        <v>167.43550681318899</v>
      </c>
      <c r="N191">
        <v>-2.9168495037125299</v>
      </c>
      <c r="O191">
        <v>0.57271020502770098</v>
      </c>
      <c r="P191">
        <v>-5.0930636089703496</v>
      </c>
      <c r="Q191" s="9">
        <v>3.5232342663714502E-7</v>
      </c>
      <c r="R191">
        <v>2.3445362425568799E-4</v>
      </c>
      <c r="S191" t="b">
        <v>1</v>
      </c>
      <c r="T191" t="s">
        <v>36</v>
      </c>
      <c r="U191" t="s">
        <v>272</v>
      </c>
    </row>
    <row r="192" spans="1:21" x14ac:dyDescent="0.3">
      <c r="A192" t="s">
        <v>273</v>
      </c>
      <c r="B192">
        <v>25.688766596129199</v>
      </c>
      <c r="C192">
        <v>2.41236418993816</v>
      </c>
      <c r="D192">
        <v>0.73060679006934204</v>
      </c>
      <c r="E192">
        <v>3.3018639064512398</v>
      </c>
      <c r="F192">
        <v>9.6044658203554996E-4</v>
      </c>
      <c r="G192">
        <v>2.7958608652526199E-2</v>
      </c>
      <c r="H192" t="b">
        <v>1</v>
      </c>
      <c r="I192" t="s">
        <v>31</v>
      </c>
      <c r="J192" t="s">
        <v>274</v>
      </c>
      <c r="L192" t="s">
        <v>275</v>
      </c>
      <c r="M192">
        <v>91.021056444983699</v>
      </c>
      <c r="N192">
        <v>-2.96097904325392</v>
      </c>
      <c r="O192">
        <v>0.64237263521042098</v>
      </c>
      <c r="P192">
        <v>-4.6094414378096902</v>
      </c>
      <c r="Q192">
        <v>4.03752239081001E-6</v>
      </c>
      <c r="R192">
        <v>1.9191209106889399E-3</v>
      </c>
      <c r="S192" t="b">
        <v>1</v>
      </c>
      <c r="T192" t="s">
        <v>36</v>
      </c>
      <c r="U192" t="s">
        <v>276</v>
      </c>
    </row>
    <row r="193" spans="1:21" x14ac:dyDescent="0.3">
      <c r="A193" t="s">
        <v>170</v>
      </c>
      <c r="B193">
        <v>99.809788725591105</v>
      </c>
      <c r="C193">
        <v>2.3828869201840699</v>
      </c>
      <c r="D193">
        <v>0.51319850395209499</v>
      </c>
      <c r="E193">
        <v>4.6432070667269496</v>
      </c>
      <c r="F193">
        <v>3.43042237802237E-6</v>
      </c>
      <c r="G193">
        <v>2.4861743910863701E-4</v>
      </c>
      <c r="H193" t="b">
        <v>1</v>
      </c>
      <c r="I193" t="s">
        <v>31</v>
      </c>
      <c r="J193" t="s">
        <v>171</v>
      </c>
      <c r="L193" t="s">
        <v>100</v>
      </c>
      <c r="M193">
        <v>235.32823071988</v>
      </c>
      <c r="N193">
        <v>-2.9786234272365899</v>
      </c>
      <c r="O193">
        <v>0.53575667925298598</v>
      </c>
      <c r="P193">
        <v>-5.5596571029030004</v>
      </c>
      <c r="Q193" s="9">
        <v>2.70305186444165E-8</v>
      </c>
      <c r="R193">
        <v>2.3983278175902601E-5</v>
      </c>
      <c r="S193" t="b">
        <v>1</v>
      </c>
      <c r="T193" t="s">
        <v>36</v>
      </c>
      <c r="U193" t="s">
        <v>101</v>
      </c>
    </row>
    <row r="194" spans="1:21" x14ac:dyDescent="0.3">
      <c r="A194" t="s">
        <v>125</v>
      </c>
      <c r="B194">
        <v>221.06751087103299</v>
      </c>
      <c r="C194">
        <v>2.3002570099050601</v>
      </c>
      <c r="D194">
        <v>0.475539104224735</v>
      </c>
      <c r="E194">
        <v>4.8371563757204399</v>
      </c>
      <c r="F194">
        <v>1.3170980785322599E-6</v>
      </c>
      <c r="G194">
        <v>1.15072779492818E-4</v>
      </c>
      <c r="H194" t="b">
        <v>1</v>
      </c>
      <c r="I194" t="s">
        <v>31</v>
      </c>
      <c r="J194" t="s">
        <v>126</v>
      </c>
      <c r="L194" t="s">
        <v>277</v>
      </c>
      <c r="M194">
        <v>43.608374812815299</v>
      </c>
      <c r="N194">
        <v>-3.03059036543572</v>
      </c>
      <c r="O194">
        <v>0.81610167326159899</v>
      </c>
      <c r="P194">
        <v>-3.7134960810995299</v>
      </c>
      <c r="Q194">
        <v>2.0441563177830201E-4</v>
      </c>
      <c r="R194">
        <v>4.6906338678231303E-2</v>
      </c>
      <c r="S194" t="b">
        <v>1</v>
      </c>
      <c r="T194" t="s">
        <v>36</v>
      </c>
      <c r="U194" t="s">
        <v>278</v>
      </c>
    </row>
    <row r="195" spans="1:21" x14ac:dyDescent="0.3">
      <c r="A195" t="s">
        <v>279</v>
      </c>
      <c r="B195">
        <v>54.9492273739762</v>
      </c>
      <c r="C195">
        <v>2.2798976863595199</v>
      </c>
      <c r="D195">
        <v>0.59867645120754798</v>
      </c>
      <c r="E195">
        <v>3.80823010786695</v>
      </c>
      <c r="F195">
        <v>1.3996499891429901E-4</v>
      </c>
      <c r="G195">
        <v>5.1064153450052002E-3</v>
      </c>
      <c r="H195" t="b">
        <v>1</v>
      </c>
      <c r="I195" t="s">
        <v>31</v>
      </c>
      <c r="J195" t="s">
        <v>280</v>
      </c>
      <c r="L195" t="s">
        <v>281</v>
      </c>
      <c r="M195">
        <v>43.6735955558432</v>
      </c>
      <c r="N195">
        <v>-3.0578708109597001</v>
      </c>
      <c r="O195">
        <v>0.80180554074640698</v>
      </c>
      <c r="P195">
        <v>-3.8137312048418899</v>
      </c>
      <c r="Q195">
        <v>1.36884345508651E-4</v>
      </c>
      <c r="R195">
        <v>3.4373467063672399E-2</v>
      </c>
      <c r="S195" t="b">
        <v>1</v>
      </c>
      <c r="T195" t="s">
        <v>36</v>
      </c>
      <c r="U195" t="s">
        <v>282</v>
      </c>
    </row>
    <row r="196" spans="1:21" x14ac:dyDescent="0.3">
      <c r="A196" t="s">
        <v>127</v>
      </c>
      <c r="B196">
        <v>489.61148517979802</v>
      </c>
      <c r="C196">
        <v>2.2141857774959601</v>
      </c>
      <c r="D196">
        <v>0.410656577657382</v>
      </c>
      <c r="E196">
        <v>5.3918186094252496</v>
      </c>
      <c r="F196" s="9">
        <v>6.9748156441749302E-8</v>
      </c>
      <c r="G196">
        <v>7.2363712308314898E-6</v>
      </c>
      <c r="H196" t="b">
        <v>1</v>
      </c>
      <c r="I196" t="s">
        <v>31</v>
      </c>
      <c r="J196" t="s">
        <v>128</v>
      </c>
      <c r="L196" t="s">
        <v>283</v>
      </c>
      <c r="M196">
        <v>52.454304013152999</v>
      </c>
      <c r="N196">
        <v>-3.1243190558361098</v>
      </c>
      <c r="O196">
        <v>0.77094336966755195</v>
      </c>
      <c r="P196">
        <v>-4.0525921601522796</v>
      </c>
      <c r="Q196">
        <v>5.0653260095053098E-5</v>
      </c>
      <c r="R196">
        <v>1.52170978968896E-2</v>
      </c>
      <c r="S196" t="b">
        <v>1</v>
      </c>
      <c r="T196" t="s">
        <v>36</v>
      </c>
      <c r="U196" t="s">
        <v>284</v>
      </c>
    </row>
    <row r="197" spans="1:21" x14ac:dyDescent="0.3">
      <c r="A197" t="s">
        <v>285</v>
      </c>
      <c r="B197">
        <v>77.430227682073195</v>
      </c>
      <c r="C197">
        <v>2.1451541064825101</v>
      </c>
      <c r="D197">
        <v>0.52961297458442003</v>
      </c>
      <c r="E197">
        <v>4.0504183421219704</v>
      </c>
      <c r="F197">
        <v>5.1126148732935403E-5</v>
      </c>
      <c r="G197">
        <v>2.1485925796626E-3</v>
      </c>
      <c r="H197" t="b">
        <v>1</v>
      </c>
      <c r="I197" t="s">
        <v>31</v>
      </c>
      <c r="J197" t="s">
        <v>286</v>
      </c>
      <c r="L197" t="s">
        <v>287</v>
      </c>
      <c r="M197">
        <v>50.397901205335501</v>
      </c>
      <c r="N197">
        <v>-3.2225404188495399</v>
      </c>
      <c r="O197">
        <v>0.78013307939675303</v>
      </c>
      <c r="P197">
        <v>-4.1307573078959896</v>
      </c>
      <c r="Q197">
        <v>3.6157014014639797E-5</v>
      </c>
      <c r="R197">
        <v>1.14574690362105E-2</v>
      </c>
      <c r="S197" t="b">
        <v>1</v>
      </c>
      <c r="T197" t="s">
        <v>36</v>
      </c>
      <c r="U197" t="s">
        <v>288</v>
      </c>
    </row>
    <row r="198" spans="1:21" x14ac:dyDescent="0.3">
      <c r="A198" t="s">
        <v>289</v>
      </c>
      <c r="B198">
        <v>99.897651720026303</v>
      </c>
      <c r="C198">
        <v>2.04070379090897</v>
      </c>
      <c r="D198">
        <v>0.50198605913622996</v>
      </c>
      <c r="E198">
        <v>4.0652598887315996</v>
      </c>
      <c r="F198">
        <v>4.7978967593578503E-5</v>
      </c>
      <c r="G198">
        <v>2.0995037036087801E-3</v>
      </c>
      <c r="H198" t="b">
        <v>1</v>
      </c>
      <c r="I198" t="s">
        <v>31</v>
      </c>
      <c r="J198" t="s">
        <v>290</v>
      </c>
      <c r="L198" t="s">
        <v>291</v>
      </c>
      <c r="M198">
        <v>73.645025109345497</v>
      </c>
      <c r="N198">
        <v>-3.2443410399673702</v>
      </c>
      <c r="O198">
        <v>0.70675347037476599</v>
      </c>
      <c r="P198">
        <v>-4.5904847672654698</v>
      </c>
      <c r="Q198">
        <v>4.4221773181694302E-6</v>
      </c>
      <c r="R198">
        <v>2.0294744112936899E-3</v>
      </c>
      <c r="S198" t="b">
        <v>1</v>
      </c>
      <c r="T198" t="s">
        <v>36</v>
      </c>
      <c r="U198" t="s">
        <v>292</v>
      </c>
    </row>
    <row r="199" spans="1:21" x14ac:dyDescent="0.3">
      <c r="A199" t="s">
        <v>293</v>
      </c>
      <c r="B199">
        <v>144.997766384946</v>
      </c>
      <c r="C199">
        <v>1.5518256821724701</v>
      </c>
      <c r="D199">
        <v>0.48362893540098301</v>
      </c>
      <c r="E199">
        <v>3.20871140781896</v>
      </c>
      <c r="F199">
        <v>1.33331247919158E-3</v>
      </c>
      <c r="G199">
        <v>3.6576580400327102E-2</v>
      </c>
      <c r="H199" t="b">
        <v>1</v>
      </c>
      <c r="I199" t="s">
        <v>31</v>
      </c>
      <c r="J199" t="s">
        <v>294</v>
      </c>
      <c r="L199" t="s">
        <v>295</v>
      </c>
      <c r="M199">
        <v>52.317858457772601</v>
      </c>
      <c r="N199">
        <v>-3.3843798234483402</v>
      </c>
      <c r="O199">
        <v>0.78333278935339701</v>
      </c>
      <c r="P199">
        <v>-4.3204878813281598</v>
      </c>
      <c r="Q199">
        <v>1.5568460654668E-5</v>
      </c>
      <c r="R199">
        <v>5.9200183672279104E-3</v>
      </c>
      <c r="S199" t="b">
        <v>1</v>
      </c>
      <c r="T199" t="s">
        <v>36</v>
      </c>
      <c r="U199" t="s">
        <v>296</v>
      </c>
    </row>
    <row r="200" spans="1:21" x14ac:dyDescent="0.3">
      <c r="A200" t="s">
        <v>297</v>
      </c>
      <c r="B200">
        <v>447.81643087874897</v>
      </c>
      <c r="C200">
        <v>-1.3373116199382</v>
      </c>
      <c r="D200">
        <v>0.41084963991571299</v>
      </c>
      <c r="E200">
        <v>-3.2549903663358402</v>
      </c>
      <c r="F200">
        <v>1.13396212281459E-3</v>
      </c>
      <c r="G200">
        <v>3.1904697014783399E-2</v>
      </c>
      <c r="H200" t="b">
        <v>1</v>
      </c>
      <c r="I200" t="s">
        <v>36</v>
      </c>
      <c r="J200" t="s">
        <v>298</v>
      </c>
      <c r="L200" t="s">
        <v>299</v>
      </c>
      <c r="M200">
        <v>42.052793137738398</v>
      </c>
      <c r="N200">
        <v>-3.4005016502788599</v>
      </c>
      <c r="O200">
        <v>0.84092032028182595</v>
      </c>
      <c r="P200">
        <v>-4.04378580022804</v>
      </c>
      <c r="Q200">
        <v>5.2594973571036301E-5</v>
      </c>
      <c r="R200">
        <v>1.52170978968896E-2</v>
      </c>
      <c r="S200" t="b">
        <v>1</v>
      </c>
      <c r="T200" t="s">
        <v>36</v>
      </c>
      <c r="U200" t="s">
        <v>300</v>
      </c>
    </row>
    <row r="201" spans="1:21" x14ac:dyDescent="0.3">
      <c r="A201" t="s">
        <v>301</v>
      </c>
      <c r="B201">
        <v>219.74588624073101</v>
      </c>
      <c r="C201">
        <v>-1.4608384568997099</v>
      </c>
      <c r="D201">
        <v>0.44149647123659602</v>
      </c>
      <c r="E201">
        <v>-3.3088338233101098</v>
      </c>
      <c r="F201">
        <v>9.3685424980828895E-4</v>
      </c>
      <c r="G201">
        <v>2.7525275304101898E-2</v>
      </c>
      <c r="H201" t="b">
        <v>1</v>
      </c>
      <c r="I201" t="s">
        <v>36</v>
      </c>
      <c r="J201" t="s">
        <v>302</v>
      </c>
      <c r="L201" t="s">
        <v>303</v>
      </c>
      <c r="M201">
        <v>77.036017015821699</v>
      </c>
      <c r="N201">
        <v>-3.4090724615210801</v>
      </c>
      <c r="O201">
        <v>0.710173241884826</v>
      </c>
      <c r="P201">
        <v>-4.80033921367309</v>
      </c>
      <c r="Q201">
        <v>1.5839710370763499E-6</v>
      </c>
      <c r="R201">
        <v>8.4324282129796401E-4</v>
      </c>
      <c r="S201" t="b">
        <v>1</v>
      </c>
      <c r="T201" t="s">
        <v>36</v>
      </c>
      <c r="U201" t="s">
        <v>304</v>
      </c>
    </row>
    <row r="202" spans="1:21" x14ac:dyDescent="0.3">
      <c r="A202" t="s">
        <v>305</v>
      </c>
      <c r="B202">
        <v>218.86623845769699</v>
      </c>
      <c r="C202">
        <v>-1.46238754189872</v>
      </c>
      <c r="D202">
        <v>0.45489412580444399</v>
      </c>
      <c r="E202">
        <v>-3.2147866040534301</v>
      </c>
      <c r="F202">
        <v>1.30541526863413E-3</v>
      </c>
      <c r="G202">
        <v>3.61556711742992E-2</v>
      </c>
      <c r="H202" t="b">
        <v>1</v>
      </c>
      <c r="I202" t="s">
        <v>36</v>
      </c>
      <c r="J202" t="s">
        <v>306</v>
      </c>
      <c r="L202" t="s">
        <v>166</v>
      </c>
      <c r="M202">
        <v>200.45020047142799</v>
      </c>
      <c r="N202">
        <v>-3.4335778779059498</v>
      </c>
      <c r="O202">
        <v>0.574418080773198</v>
      </c>
      <c r="P202">
        <v>-5.9774892066143996</v>
      </c>
      <c r="Q202" s="9">
        <v>2.2660293617593399E-9</v>
      </c>
      <c r="R202">
        <v>2.5132153979712501E-6</v>
      </c>
      <c r="S202" t="b">
        <v>1</v>
      </c>
      <c r="T202" t="s">
        <v>36</v>
      </c>
      <c r="U202" t="s">
        <v>167</v>
      </c>
    </row>
    <row r="203" spans="1:21" x14ac:dyDescent="0.3">
      <c r="A203" t="s">
        <v>307</v>
      </c>
      <c r="B203">
        <v>173.02637582333799</v>
      </c>
      <c r="C203">
        <v>-1.47237395396445</v>
      </c>
      <c r="D203">
        <v>0.45804487755113099</v>
      </c>
      <c r="E203">
        <v>-3.2144753191789301</v>
      </c>
      <c r="F203">
        <v>1.3068314882276799E-3</v>
      </c>
      <c r="G203">
        <v>3.61556711742992E-2</v>
      </c>
      <c r="H203" t="b">
        <v>1</v>
      </c>
      <c r="I203" t="s">
        <v>36</v>
      </c>
      <c r="J203" t="s">
        <v>308</v>
      </c>
      <c r="L203" t="s">
        <v>119</v>
      </c>
      <c r="M203">
        <v>192.37724974144601</v>
      </c>
      <c r="N203">
        <v>-3.44455674865321</v>
      </c>
      <c r="O203">
        <v>0.59151990191528303</v>
      </c>
      <c r="P203">
        <v>-5.8232305244507696</v>
      </c>
      <c r="Q203" s="9">
        <v>5.7720850851482601E-9</v>
      </c>
      <c r="R203">
        <v>5.9092831075567803E-6</v>
      </c>
      <c r="S203" t="b">
        <v>1</v>
      </c>
      <c r="T203" t="s">
        <v>36</v>
      </c>
      <c r="U203" t="s">
        <v>120</v>
      </c>
    </row>
    <row r="204" spans="1:21" x14ac:dyDescent="0.3">
      <c r="A204" t="s">
        <v>172</v>
      </c>
      <c r="B204">
        <v>277.40496786227999</v>
      </c>
      <c r="C204">
        <v>-1.6936889231116901</v>
      </c>
      <c r="D204">
        <v>0.43601719871421701</v>
      </c>
      <c r="E204">
        <v>-3.8844543933272702</v>
      </c>
      <c r="F204">
        <v>1.02559941385235E-4</v>
      </c>
      <c r="G204">
        <v>3.9935374509169896E-3</v>
      </c>
      <c r="H204" t="b">
        <v>1</v>
      </c>
      <c r="I204" t="s">
        <v>36</v>
      </c>
      <c r="J204" t="s">
        <v>173</v>
      </c>
      <c r="L204" t="s">
        <v>309</v>
      </c>
      <c r="M204">
        <v>70.196097739734398</v>
      </c>
      <c r="N204">
        <v>-3.4994829708570401</v>
      </c>
      <c r="O204">
        <v>0.73305650593272897</v>
      </c>
      <c r="P204">
        <v>-4.7738243130443996</v>
      </c>
      <c r="Q204">
        <v>1.8076008480637199E-6</v>
      </c>
      <c r="R204">
        <v>9.2528306487999997E-4</v>
      </c>
      <c r="S204" t="b">
        <v>1</v>
      </c>
      <c r="T204" t="s">
        <v>36</v>
      </c>
      <c r="U204" t="s">
        <v>310</v>
      </c>
    </row>
    <row r="205" spans="1:21" x14ac:dyDescent="0.3">
      <c r="A205" t="s">
        <v>174</v>
      </c>
      <c r="B205">
        <v>349.91781493530198</v>
      </c>
      <c r="C205">
        <v>-1.6983009258035799</v>
      </c>
      <c r="D205">
        <v>0.421338555655141</v>
      </c>
      <c r="E205">
        <v>-4.03072755390943</v>
      </c>
      <c r="F205">
        <v>5.56044668595055E-5</v>
      </c>
      <c r="G205">
        <v>2.2792112517277998E-3</v>
      </c>
      <c r="H205" t="b">
        <v>1</v>
      </c>
      <c r="I205" t="s">
        <v>36</v>
      </c>
      <c r="J205" t="s">
        <v>175</v>
      </c>
      <c r="L205" t="s">
        <v>168</v>
      </c>
      <c r="M205">
        <v>155.62652396984799</v>
      </c>
      <c r="N205">
        <v>-3.5338293543990398</v>
      </c>
      <c r="O205">
        <v>0.60884785381578899</v>
      </c>
      <c r="P205">
        <v>-5.8041255007334298</v>
      </c>
      <c r="Q205" s="9">
        <v>6.4702801659422199E-9</v>
      </c>
      <c r="R205">
        <v>6.1509256234660699E-6</v>
      </c>
      <c r="S205" t="b">
        <v>1</v>
      </c>
      <c r="T205" t="s">
        <v>36</v>
      </c>
      <c r="U205" t="s">
        <v>169</v>
      </c>
    </row>
    <row r="206" spans="1:21" x14ac:dyDescent="0.3">
      <c r="A206" t="s">
        <v>311</v>
      </c>
      <c r="B206">
        <v>77.859421007133193</v>
      </c>
      <c r="C206">
        <v>-1.84856260323305</v>
      </c>
      <c r="D206">
        <v>0.55789322610522296</v>
      </c>
      <c r="E206">
        <v>-3.31347024257362</v>
      </c>
      <c r="F206">
        <v>9.2145911841894405E-4</v>
      </c>
      <c r="G206">
        <v>2.7314681010275801E-2</v>
      </c>
      <c r="H206" t="b">
        <v>1</v>
      </c>
      <c r="I206" t="s">
        <v>36</v>
      </c>
      <c r="J206" t="s">
        <v>312</v>
      </c>
      <c r="L206" t="s">
        <v>117</v>
      </c>
      <c r="M206">
        <v>181.30632429232301</v>
      </c>
      <c r="N206">
        <v>-3.6259790116363901</v>
      </c>
      <c r="O206">
        <v>0.58306817877500605</v>
      </c>
      <c r="P206">
        <v>-6.2187907754704996</v>
      </c>
      <c r="Q206" s="9">
        <v>5.0100081589468304E-10</v>
      </c>
      <c r="R206" s="9">
        <v>6.0616544170384903E-7</v>
      </c>
      <c r="S206" t="b">
        <v>1</v>
      </c>
      <c r="T206" t="s">
        <v>36</v>
      </c>
      <c r="U206" t="s">
        <v>118</v>
      </c>
    </row>
    <row r="207" spans="1:21" x14ac:dyDescent="0.3">
      <c r="A207" t="s">
        <v>313</v>
      </c>
      <c r="B207">
        <v>90.745042188784495</v>
      </c>
      <c r="C207">
        <v>-1.9115684387276799</v>
      </c>
      <c r="D207">
        <v>0.54568792189071502</v>
      </c>
      <c r="E207">
        <v>-3.5030433367563401</v>
      </c>
      <c r="F207">
        <v>4.59974620829155E-4</v>
      </c>
      <c r="G207">
        <v>1.47924057294986E-2</v>
      </c>
      <c r="H207" t="b">
        <v>1</v>
      </c>
      <c r="I207" t="s">
        <v>36</v>
      </c>
      <c r="J207" t="s">
        <v>314</v>
      </c>
      <c r="L207" t="s">
        <v>315</v>
      </c>
      <c r="M207">
        <v>30.556068491066</v>
      </c>
      <c r="N207">
        <v>-3.62845944254429</v>
      </c>
      <c r="O207">
        <v>0.97696210175344</v>
      </c>
      <c r="P207">
        <v>-3.7140227200543099</v>
      </c>
      <c r="Q207">
        <v>2.0399046783225401E-4</v>
      </c>
      <c r="R207">
        <v>4.6906338678231303E-2</v>
      </c>
      <c r="S207" t="b">
        <v>1</v>
      </c>
      <c r="T207" t="s">
        <v>36</v>
      </c>
      <c r="U207" t="s">
        <v>316</v>
      </c>
    </row>
    <row r="208" spans="1:21" x14ac:dyDescent="0.3">
      <c r="A208" t="s">
        <v>184</v>
      </c>
      <c r="B208">
        <v>141.38528504612401</v>
      </c>
      <c r="C208">
        <v>-1.9216019377379501</v>
      </c>
      <c r="D208">
        <v>0.50807161153920399</v>
      </c>
      <c r="E208">
        <v>-3.78214781951002</v>
      </c>
      <c r="F208">
        <v>1.55480981857131E-4</v>
      </c>
      <c r="G208">
        <v>5.5505038684481199E-3</v>
      </c>
      <c r="H208" t="b">
        <v>1</v>
      </c>
      <c r="I208" t="s">
        <v>36</v>
      </c>
      <c r="J208" t="s">
        <v>185</v>
      </c>
      <c r="L208" t="s">
        <v>317</v>
      </c>
      <c r="M208">
        <v>87.453861401472693</v>
      </c>
      <c r="N208">
        <v>-3.69818572724449</v>
      </c>
      <c r="O208">
        <v>0.71714066395197695</v>
      </c>
      <c r="P208">
        <v>-5.1568484582435303</v>
      </c>
      <c r="Q208" s="9">
        <v>2.51140892557373E-7</v>
      </c>
      <c r="R208">
        <v>1.75917586265583E-4</v>
      </c>
      <c r="S208" t="b">
        <v>1</v>
      </c>
      <c r="T208" t="s">
        <v>36</v>
      </c>
      <c r="U208" t="s">
        <v>318</v>
      </c>
    </row>
    <row r="209" spans="1:21" x14ac:dyDescent="0.3">
      <c r="A209" t="s">
        <v>180</v>
      </c>
      <c r="B209">
        <v>151.06831040797999</v>
      </c>
      <c r="C209">
        <v>-1.9338210690478499</v>
      </c>
      <c r="D209">
        <v>0.476459556598061</v>
      </c>
      <c r="E209">
        <v>-4.0587307826406196</v>
      </c>
      <c r="F209">
        <v>4.9340156406206798E-5</v>
      </c>
      <c r="G209">
        <v>2.1273937567351498E-3</v>
      </c>
      <c r="H209" t="b">
        <v>1</v>
      </c>
      <c r="I209" t="s">
        <v>36</v>
      </c>
      <c r="J209" t="s">
        <v>181</v>
      </c>
      <c r="L209" t="s">
        <v>319</v>
      </c>
      <c r="M209">
        <v>45.696344499850298</v>
      </c>
      <c r="N209">
        <v>-3.72264259944652</v>
      </c>
      <c r="O209">
        <v>0.85259285208544699</v>
      </c>
      <c r="P209">
        <v>-4.3662606252690503</v>
      </c>
      <c r="Q209">
        <v>1.2639165923593801E-5</v>
      </c>
      <c r="R209">
        <v>4.9474899787385401E-3</v>
      </c>
      <c r="S209" t="b">
        <v>1</v>
      </c>
      <c r="T209" t="s">
        <v>36</v>
      </c>
      <c r="U209" t="s">
        <v>320</v>
      </c>
    </row>
    <row r="210" spans="1:21" x14ac:dyDescent="0.3">
      <c r="A210" t="s">
        <v>178</v>
      </c>
      <c r="B210">
        <v>195.44387056953599</v>
      </c>
      <c r="C210">
        <v>-1.9652849685613401</v>
      </c>
      <c r="D210">
        <v>0.45779732555972003</v>
      </c>
      <c r="E210">
        <v>-4.2929149185363098</v>
      </c>
      <c r="F210">
        <v>1.7634259341515901E-5</v>
      </c>
      <c r="G210">
        <v>1.0094093278247001E-3</v>
      </c>
      <c r="H210" t="b">
        <v>1</v>
      </c>
      <c r="I210" t="s">
        <v>36</v>
      </c>
      <c r="J210" t="s">
        <v>179</v>
      </c>
      <c r="L210" t="s">
        <v>321</v>
      </c>
      <c r="M210">
        <v>35.413620760669097</v>
      </c>
      <c r="N210">
        <v>-3.85753933709712</v>
      </c>
      <c r="O210">
        <v>0.95281501096662702</v>
      </c>
      <c r="P210">
        <v>-4.0485711210444304</v>
      </c>
      <c r="Q210">
        <v>5.1531275487983898E-5</v>
      </c>
      <c r="R210">
        <v>1.52170978968896E-2</v>
      </c>
      <c r="S210" t="b">
        <v>1</v>
      </c>
      <c r="T210" t="s">
        <v>36</v>
      </c>
      <c r="U210" t="s">
        <v>322</v>
      </c>
    </row>
    <row r="211" spans="1:21" x14ac:dyDescent="0.3">
      <c r="A211" t="s">
        <v>323</v>
      </c>
      <c r="B211">
        <v>207.03975655467099</v>
      </c>
      <c r="C211">
        <v>-2.00966034150946</v>
      </c>
      <c r="D211">
        <v>0.52936666779191199</v>
      </c>
      <c r="E211">
        <v>-3.7963484740966602</v>
      </c>
      <c r="F211">
        <v>1.46843047562186E-4</v>
      </c>
      <c r="G211">
        <v>5.2991186728962797E-3</v>
      </c>
      <c r="H211" t="b">
        <v>1</v>
      </c>
      <c r="I211" t="s">
        <v>36</v>
      </c>
      <c r="J211" t="s">
        <v>324</v>
      </c>
      <c r="L211" t="s">
        <v>325</v>
      </c>
      <c r="M211">
        <v>73.844261473208704</v>
      </c>
      <c r="N211">
        <v>-3.9214378395101401</v>
      </c>
      <c r="O211">
        <v>0.75163345932095604</v>
      </c>
      <c r="P211">
        <v>-5.21722096173428</v>
      </c>
      <c r="Q211" s="9">
        <v>1.81627543749516E-7</v>
      </c>
      <c r="R211">
        <v>1.3429338776457301E-4</v>
      </c>
      <c r="S211" t="b">
        <v>1</v>
      </c>
      <c r="T211" t="s">
        <v>36</v>
      </c>
      <c r="U211" t="s">
        <v>326</v>
      </c>
    </row>
    <row r="212" spans="1:21" x14ac:dyDescent="0.3">
      <c r="A212" t="s">
        <v>176</v>
      </c>
      <c r="B212">
        <v>281.53126635131298</v>
      </c>
      <c r="C212">
        <v>-2.0547954733622702</v>
      </c>
      <c r="D212">
        <v>0.43881629426702601</v>
      </c>
      <c r="E212">
        <v>-4.6825869964434297</v>
      </c>
      <c r="F212">
        <v>2.8327689914907201E-6</v>
      </c>
      <c r="G212">
        <v>2.1374529663066301E-4</v>
      </c>
      <c r="H212" t="b">
        <v>1</v>
      </c>
      <c r="I212" t="s">
        <v>36</v>
      </c>
      <c r="J212" t="s">
        <v>177</v>
      </c>
      <c r="L212" t="s">
        <v>327</v>
      </c>
      <c r="M212">
        <v>39.080129140642697</v>
      </c>
      <c r="N212">
        <v>-4.0083936680996404</v>
      </c>
      <c r="O212">
        <v>0.95760783770840696</v>
      </c>
      <c r="P212">
        <v>-4.1858404978095001</v>
      </c>
      <c r="Q212">
        <v>2.84112812671239E-5</v>
      </c>
      <c r="R212">
        <v>9.6955318560038896E-3</v>
      </c>
      <c r="S212" t="b">
        <v>1</v>
      </c>
      <c r="T212" t="s">
        <v>36</v>
      </c>
      <c r="U212" t="s">
        <v>328</v>
      </c>
    </row>
    <row r="213" spans="1:21" x14ac:dyDescent="0.3">
      <c r="A213" t="s">
        <v>141</v>
      </c>
      <c r="B213">
        <v>108.27340753292999</v>
      </c>
      <c r="C213">
        <v>-2.1432562260857901</v>
      </c>
      <c r="D213">
        <v>0.55816865949856098</v>
      </c>
      <c r="E213">
        <v>-3.8398003714705502</v>
      </c>
      <c r="F213">
        <v>1.2313439393458599E-4</v>
      </c>
      <c r="G213">
        <v>4.5933279535148802E-3</v>
      </c>
      <c r="H213" t="b">
        <v>1</v>
      </c>
      <c r="I213" t="s">
        <v>36</v>
      </c>
      <c r="J213" t="s">
        <v>142</v>
      </c>
      <c r="L213" t="s">
        <v>329</v>
      </c>
      <c r="M213">
        <v>28.196413382955999</v>
      </c>
      <c r="N213">
        <v>-4.3036809903286599</v>
      </c>
      <c r="O213">
        <v>1.1464229373122901</v>
      </c>
      <c r="P213">
        <v>-3.7540080979349102</v>
      </c>
      <c r="Q213">
        <v>1.740292372947E-4</v>
      </c>
      <c r="R213">
        <v>4.2078788221129503E-2</v>
      </c>
      <c r="S213" t="b">
        <v>1</v>
      </c>
      <c r="T213" t="s">
        <v>36</v>
      </c>
      <c r="U213" t="s">
        <v>330</v>
      </c>
    </row>
    <row r="214" spans="1:21" x14ac:dyDescent="0.3">
      <c r="A214" t="s">
        <v>331</v>
      </c>
      <c r="B214">
        <v>49.673621320141699</v>
      </c>
      <c r="C214">
        <v>-2.1986171758467101</v>
      </c>
      <c r="D214">
        <v>0.63744271644763595</v>
      </c>
      <c r="E214">
        <v>-3.4491211823695198</v>
      </c>
      <c r="F214">
        <v>5.6241424251723298E-4</v>
      </c>
      <c r="G214">
        <v>1.7450610141656199E-2</v>
      </c>
      <c r="H214" t="b">
        <v>1</v>
      </c>
      <c r="I214" t="s">
        <v>36</v>
      </c>
      <c r="J214" t="s">
        <v>332</v>
      </c>
      <c r="L214" t="s">
        <v>110</v>
      </c>
      <c r="M214">
        <v>114.93843883439899</v>
      </c>
      <c r="N214">
        <v>-4.3395704309296397</v>
      </c>
      <c r="O214">
        <v>0.69470303326998495</v>
      </c>
      <c r="P214">
        <v>-6.2466553665429796</v>
      </c>
      <c r="Q214" s="9">
        <v>4.1933489064903998E-10</v>
      </c>
      <c r="R214" s="9">
        <v>5.5809280596480796E-7</v>
      </c>
      <c r="S214" t="b">
        <v>1</v>
      </c>
      <c r="T214" t="s">
        <v>36</v>
      </c>
      <c r="U214" t="s">
        <v>111</v>
      </c>
    </row>
    <row r="215" spans="1:21" x14ac:dyDescent="0.3">
      <c r="A215" t="s">
        <v>129</v>
      </c>
      <c r="B215">
        <v>346.95042620730197</v>
      </c>
      <c r="C215">
        <v>-2.2592298121651999</v>
      </c>
      <c r="D215">
        <v>0.43818422348108799</v>
      </c>
      <c r="E215">
        <v>-5.1558903563827503</v>
      </c>
      <c r="F215" s="9">
        <v>2.5242857786507699E-7</v>
      </c>
      <c r="G215">
        <v>2.4268681383048199E-5</v>
      </c>
      <c r="H215" t="b">
        <v>1</v>
      </c>
      <c r="I215" t="s">
        <v>36</v>
      </c>
      <c r="J215" t="s">
        <v>130</v>
      </c>
      <c r="L215" t="s">
        <v>77</v>
      </c>
      <c r="M215">
        <v>351.05599271298598</v>
      </c>
      <c r="N215">
        <v>-4.5611789163526897</v>
      </c>
      <c r="O215">
        <v>0.56722715445444605</v>
      </c>
      <c r="P215">
        <v>-8.0411857587099895</v>
      </c>
      <c r="Q215" s="9">
        <v>8.8973259713723392E-16</v>
      </c>
      <c r="R215" s="9">
        <v>1.69163587647135E-12</v>
      </c>
      <c r="S215" t="b">
        <v>1</v>
      </c>
      <c r="T215" t="s">
        <v>36</v>
      </c>
      <c r="U215" t="s">
        <v>78</v>
      </c>
    </row>
    <row r="216" spans="1:21" x14ac:dyDescent="0.3">
      <c r="A216" t="s">
        <v>333</v>
      </c>
      <c r="B216">
        <v>127.864299018907</v>
      </c>
      <c r="C216">
        <v>-2.2610758431325699</v>
      </c>
      <c r="D216">
        <v>0.50665709399665004</v>
      </c>
      <c r="E216">
        <v>-4.46273400673536</v>
      </c>
      <c r="F216">
        <v>8.0920479792565708E-6</v>
      </c>
      <c r="G216">
        <v>5.4827753655371E-4</v>
      </c>
      <c r="H216" t="b">
        <v>1</v>
      </c>
      <c r="I216" t="s">
        <v>36</v>
      </c>
      <c r="J216" t="s">
        <v>334</v>
      </c>
      <c r="L216" t="s">
        <v>79</v>
      </c>
      <c r="M216">
        <v>454.23849530746799</v>
      </c>
      <c r="N216">
        <v>-5.1588782012502801</v>
      </c>
      <c r="O216">
        <v>0.56062283531557799</v>
      </c>
      <c r="P216">
        <v>-9.2020479300425109</v>
      </c>
      <c r="Q216" s="9">
        <v>3.5119161649221603E-20</v>
      </c>
      <c r="R216" s="9">
        <v>9.3480184477898101E-17</v>
      </c>
      <c r="S216" t="b">
        <v>1</v>
      </c>
      <c r="T216" t="s">
        <v>36</v>
      </c>
      <c r="U216" t="s">
        <v>80</v>
      </c>
    </row>
    <row r="217" spans="1:21" x14ac:dyDescent="0.3">
      <c r="A217" t="s">
        <v>335</v>
      </c>
      <c r="B217">
        <v>33.685714790226001</v>
      </c>
      <c r="C217">
        <v>-2.28232939158586</v>
      </c>
      <c r="D217">
        <v>0.73262527376986197</v>
      </c>
      <c r="E217">
        <v>-3.1152752618561799</v>
      </c>
      <c r="F217">
        <v>1.83773328005021E-3</v>
      </c>
      <c r="G217">
        <v>4.6574614425700003E-2</v>
      </c>
      <c r="H217" t="b">
        <v>1</v>
      </c>
      <c r="I217" t="s">
        <v>36</v>
      </c>
      <c r="J217" t="s">
        <v>336</v>
      </c>
      <c r="L217" t="s">
        <v>75</v>
      </c>
      <c r="M217">
        <v>584.47135909051997</v>
      </c>
      <c r="N217">
        <v>-5.3645106927877899</v>
      </c>
      <c r="O217">
        <v>0.60387367263828395</v>
      </c>
      <c r="P217">
        <v>-8.8834982147021009</v>
      </c>
      <c r="Q217" s="9">
        <v>6.4790019807958399E-19</v>
      </c>
      <c r="R217" s="9">
        <v>1.43715062270686E-15</v>
      </c>
      <c r="S217" t="b">
        <v>1</v>
      </c>
      <c r="T217" t="s">
        <v>36</v>
      </c>
      <c r="U217" t="s">
        <v>76</v>
      </c>
    </row>
    <row r="218" spans="1:21" x14ac:dyDescent="0.3">
      <c r="A218" t="s">
        <v>182</v>
      </c>
      <c r="B218">
        <v>191.23033128822701</v>
      </c>
      <c r="C218">
        <v>-2.33156896685766</v>
      </c>
      <c r="D218">
        <v>0.48959155031568702</v>
      </c>
      <c r="E218">
        <v>-4.76227370622364</v>
      </c>
      <c r="F218">
        <v>1.9142380372991501E-6</v>
      </c>
      <c r="G218">
        <v>1.55006592288614E-4</v>
      </c>
      <c r="H218" t="b">
        <v>1</v>
      </c>
      <c r="I218" t="s">
        <v>36</v>
      </c>
      <c r="J218" t="s">
        <v>183</v>
      </c>
      <c r="L218" t="s">
        <v>108</v>
      </c>
      <c r="M218">
        <v>181.61641963467301</v>
      </c>
      <c r="N218">
        <v>-5.4477047729263504</v>
      </c>
      <c r="O218">
        <v>0.72346358072586303</v>
      </c>
      <c r="P218">
        <v>-7.5300331876562199</v>
      </c>
      <c r="Q218" s="9">
        <v>5.0727427947926999E-14</v>
      </c>
      <c r="R218" s="9">
        <v>7.5014593173217905E-11</v>
      </c>
      <c r="S218" t="b">
        <v>1</v>
      </c>
      <c r="T218" t="s">
        <v>36</v>
      </c>
      <c r="U218" t="s">
        <v>109</v>
      </c>
    </row>
    <row r="219" spans="1:21" x14ac:dyDescent="0.3">
      <c r="A219" t="s">
        <v>337</v>
      </c>
      <c r="B219">
        <v>46.846021494478101</v>
      </c>
      <c r="C219">
        <v>-2.41382582592811</v>
      </c>
      <c r="D219">
        <v>0.75281539519222396</v>
      </c>
      <c r="E219">
        <v>-3.2063980643113199</v>
      </c>
      <c r="F219">
        <v>1.34407915928913E-3</v>
      </c>
      <c r="G219">
        <v>3.6576580400327102E-2</v>
      </c>
      <c r="H219" t="b">
        <v>1</v>
      </c>
      <c r="I219" t="s">
        <v>36</v>
      </c>
      <c r="J219" t="s">
        <v>338</v>
      </c>
      <c r="L219" t="s">
        <v>83</v>
      </c>
      <c r="M219">
        <v>453.67326829819098</v>
      </c>
      <c r="N219">
        <v>-5.4491684646882002</v>
      </c>
      <c r="O219">
        <v>0.58928208624536105</v>
      </c>
      <c r="P219">
        <v>-9.24713068983284</v>
      </c>
      <c r="Q219" s="9">
        <v>2.3059973247170501E-20</v>
      </c>
      <c r="R219" s="9">
        <v>7.6726295986647901E-17</v>
      </c>
      <c r="S219" t="b">
        <v>1</v>
      </c>
      <c r="T219" t="s">
        <v>36</v>
      </c>
      <c r="U219" t="s">
        <v>84</v>
      </c>
    </row>
    <row r="220" spans="1:21" x14ac:dyDescent="0.3">
      <c r="A220" t="s">
        <v>339</v>
      </c>
      <c r="B220">
        <v>68.598184590560805</v>
      </c>
      <c r="C220">
        <v>-2.41904459859219</v>
      </c>
      <c r="D220">
        <v>0.59066536527923297</v>
      </c>
      <c r="E220">
        <v>-4.0954569893370998</v>
      </c>
      <c r="F220">
        <v>4.21336447253486E-5</v>
      </c>
      <c r="G220">
        <v>1.915226144048E-3</v>
      </c>
      <c r="H220" t="b">
        <v>1</v>
      </c>
      <c r="I220" t="s">
        <v>36</v>
      </c>
      <c r="J220" t="s">
        <v>340</v>
      </c>
      <c r="L220" t="s">
        <v>81</v>
      </c>
      <c r="M220">
        <v>569.05906382457101</v>
      </c>
      <c r="N220">
        <v>-5.4885947662946801</v>
      </c>
      <c r="O220">
        <v>0.59264201519480098</v>
      </c>
      <c r="P220">
        <v>-9.2612312754953408</v>
      </c>
      <c r="Q220" s="9">
        <v>2.0208816145180201E-20</v>
      </c>
      <c r="R220" s="9">
        <v>7.6726295986647901E-17</v>
      </c>
      <c r="S220" t="b">
        <v>1</v>
      </c>
      <c r="T220" t="s">
        <v>36</v>
      </c>
      <c r="U220" t="s">
        <v>82</v>
      </c>
    </row>
    <row r="221" spans="1:21" x14ac:dyDescent="0.3">
      <c r="A221" t="s">
        <v>341</v>
      </c>
      <c r="B221">
        <v>41.0273922581693</v>
      </c>
      <c r="C221">
        <v>-2.4332657696094899</v>
      </c>
      <c r="D221">
        <v>0.70016616682753696</v>
      </c>
      <c r="E221">
        <v>-3.4752689931229601</v>
      </c>
      <c r="F221">
        <v>5.1034132788131703E-4</v>
      </c>
      <c r="G221">
        <v>1.5984275552509201E-2</v>
      </c>
      <c r="H221" t="b">
        <v>1</v>
      </c>
      <c r="I221" t="s">
        <v>36</v>
      </c>
      <c r="J221" t="s">
        <v>342</v>
      </c>
      <c r="L221" t="s">
        <v>85</v>
      </c>
      <c r="M221">
        <v>550.18776833829497</v>
      </c>
      <c r="N221">
        <v>-5.7434558976591301</v>
      </c>
      <c r="O221">
        <v>0.59915193287440105</v>
      </c>
      <c r="P221">
        <v>-9.5859757475957608</v>
      </c>
      <c r="Q221" s="9">
        <v>9.1587787051037296E-22</v>
      </c>
      <c r="R221" s="9">
        <v>6.0947092893112802E-18</v>
      </c>
      <c r="S221" t="b">
        <v>1</v>
      </c>
      <c r="T221" t="s">
        <v>36</v>
      </c>
      <c r="U221" t="s">
        <v>86</v>
      </c>
    </row>
    <row r="222" spans="1:21" x14ac:dyDescent="0.3">
      <c r="A222" t="s">
        <v>133</v>
      </c>
      <c r="B222">
        <v>205.463516797164</v>
      </c>
      <c r="C222">
        <v>-2.4537860906006599</v>
      </c>
      <c r="D222">
        <v>0.46254102564004701</v>
      </c>
      <c r="E222">
        <v>-5.3050128628162296</v>
      </c>
      <c r="F222" s="9">
        <v>1.12665051414421E-7</v>
      </c>
      <c r="G222">
        <v>1.13347869907842E-5</v>
      </c>
      <c r="H222" t="b">
        <v>1</v>
      </c>
      <c r="I222" t="s">
        <v>36</v>
      </c>
      <c r="J222" t="s">
        <v>134</v>
      </c>
      <c r="L222" t="s">
        <v>112</v>
      </c>
      <c r="M222">
        <v>179.93398878146201</v>
      </c>
      <c r="N222">
        <v>-5.81134982629644</v>
      </c>
      <c r="O222">
        <v>0.76725016836930904</v>
      </c>
      <c r="P222">
        <v>-7.5742568276625004</v>
      </c>
      <c r="Q222" s="9">
        <v>3.6118925115803998E-14</v>
      </c>
      <c r="R222" s="9">
        <v>6.00883467957794E-11</v>
      </c>
      <c r="S222" t="b">
        <v>1</v>
      </c>
      <c r="T222" t="s">
        <v>36</v>
      </c>
      <c r="U222" t="s">
        <v>113</v>
      </c>
    </row>
    <row r="223" spans="1:21" x14ac:dyDescent="0.3">
      <c r="A223" t="s">
        <v>343</v>
      </c>
      <c r="B223">
        <v>74.682591124367704</v>
      </c>
      <c r="C223">
        <v>-2.4637221972662799</v>
      </c>
      <c r="D223">
        <v>0.61123690118310603</v>
      </c>
      <c r="E223">
        <v>-4.0307157380346501</v>
      </c>
      <c r="F223">
        <v>5.5607262466852903E-5</v>
      </c>
      <c r="G223">
        <v>2.2792112517277998E-3</v>
      </c>
      <c r="H223" t="b">
        <v>1</v>
      </c>
      <c r="I223" t="s">
        <v>36</v>
      </c>
      <c r="J223" t="s">
        <v>344</v>
      </c>
      <c r="L223" t="s">
        <v>345</v>
      </c>
      <c r="M223">
        <v>27.994932710791801</v>
      </c>
      <c r="N223">
        <v>-5.86804981494363</v>
      </c>
      <c r="O223">
        <v>1.5649430825162101</v>
      </c>
      <c r="P223">
        <v>-3.74968896984333</v>
      </c>
      <c r="Q223">
        <v>1.7705403414105099E-4</v>
      </c>
      <c r="R223">
        <v>4.2078788221129503E-2</v>
      </c>
      <c r="S223" t="b">
        <v>1</v>
      </c>
      <c r="T223" t="s">
        <v>36</v>
      </c>
      <c r="U223" t="s">
        <v>346</v>
      </c>
    </row>
    <row r="224" spans="1:21" x14ac:dyDescent="0.3">
      <c r="A224" t="s">
        <v>347</v>
      </c>
      <c r="B224">
        <v>61.8589424287496</v>
      </c>
      <c r="C224">
        <v>-2.5041022612405999</v>
      </c>
      <c r="D224">
        <v>0.61188734435388303</v>
      </c>
      <c r="E224">
        <v>-4.0924236860704797</v>
      </c>
      <c r="F224">
        <v>4.2688775499865098E-5</v>
      </c>
      <c r="G224">
        <v>1.915226144048E-3</v>
      </c>
      <c r="H224" t="b">
        <v>1</v>
      </c>
      <c r="I224" t="s">
        <v>36</v>
      </c>
      <c r="J224" t="s">
        <v>348</v>
      </c>
      <c r="L224" t="s">
        <v>349</v>
      </c>
      <c r="M224">
        <v>42.874196398845001</v>
      </c>
      <c r="N224">
        <v>-6.5352363284988604</v>
      </c>
      <c r="O224">
        <v>1.5420356986132899</v>
      </c>
      <c r="P224">
        <v>-4.2380577404114801</v>
      </c>
      <c r="Q224">
        <v>2.2546179143366202E-5</v>
      </c>
      <c r="R224">
        <v>8.3351971727516905E-3</v>
      </c>
      <c r="S224" t="b">
        <v>1</v>
      </c>
      <c r="T224" t="s">
        <v>36</v>
      </c>
      <c r="U224" t="s">
        <v>350</v>
      </c>
    </row>
    <row r="225" spans="1:21" x14ac:dyDescent="0.3">
      <c r="A225" t="s">
        <v>186</v>
      </c>
      <c r="B225">
        <v>79.603649491260398</v>
      </c>
      <c r="C225">
        <v>-2.5556158393988002</v>
      </c>
      <c r="D225">
        <v>0.57634405218624096</v>
      </c>
      <c r="E225">
        <v>-4.4341844592732604</v>
      </c>
      <c r="F225">
        <v>9.2421472092944494E-6</v>
      </c>
      <c r="G225">
        <v>6.1367857469715097E-4</v>
      </c>
      <c r="H225" t="b">
        <v>1</v>
      </c>
      <c r="I225" t="s">
        <v>36</v>
      </c>
      <c r="J225" t="s">
        <v>187</v>
      </c>
      <c r="L225" t="s">
        <v>351</v>
      </c>
      <c r="M225">
        <v>22.625795673447801</v>
      </c>
      <c r="N225">
        <v>-7.04040402877839</v>
      </c>
      <c r="O225">
        <v>1.67623084985976</v>
      </c>
      <c r="P225">
        <v>-4.2001398729580801</v>
      </c>
      <c r="Q225">
        <v>2.6675013791818901E-5</v>
      </c>
      <c r="R225">
        <v>9.3425725935610097E-3</v>
      </c>
      <c r="S225" t="b">
        <v>1</v>
      </c>
      <c r="T225" t="s">
        <v>36</v>
      </c>
      <c r="U225" t="s">
        <v>352</v>
      </c>
    </row>
    <row r="226" spans="1:21" x14ac:dyDescent="0.3">
      <c r="A226" t="s">
        <v>190</v>
      </c>
      <c r="B226">
        <v>90.366385326096406</v>
      </c>
      <c r="C226">
        <v>-2.66222747238238</v>
      </c>
      <c r="D226">
        <v>0.56421484711038306</v>
      </c>
      <c r="E226">
        <v>-4.7184640496735204</v>
      </c>
      <c r="F226">
        <v>2.3763195035340599E-6</v>
      </c>
      <c r="G226">
        <v>1.87842398850788E-4</v>
      </c>
      <c r="H226" t="b">
        <v>1</v>
      </c>
      <c r="I226" t="s">
        <v>36</v>
      </c>
      <c r="J226" t="s">
        <v>191</v>
      </c>
    </row>
    <row r="227" spans="1:21" x14ac:dyDescent="0.3">
      <c r="A227" t="s">
        <v>139</v>
      </c>
      <c r="B227">
        <v>109.871189407651</v>
      </c>
      <c r="C227">
        <v>-2.67372132188162</v>
      </c>
      <c r="D227">
        <v>0.61224265396292199</v>
      </c>
      <c r="E227">
        <v>-4.3670941653201796</v>
      </c>
      <c r="F227">
        <v>1.25910453185394E-5</v>
      </c>
      <c r="G227">
        <v>7.7411611958427297E-4</v>
      </c>
      <c r="H227" t="b">
        <v>1</v>
      </c>
      <c r="I227" t="s">
        <v>36</v>
      </c>
      <c r="J227" t="s">
        <v>140</v>
      </c>
    </row>
    <row r="228" spans="1:21" x14ac:dyDescent="0.3">
      <c r="A228" t="s">
        <v>131</v>
      </c>
      <c r="B228">
        <v>235.29611398394101</v>
      </c>
      <c r="C228">
        <v>-2.6914239514157101</v>
      </c>
      <c r="D228">
        <v>0.46752613224730399</v>
      </c>
      <c r="E228">
        <v>-5.7567347914405902</v>
      </c>
      <c r="F228" s="9">
        <v>8.5756477512888892E-9</v>
      </c>
      <c r="G228">
        <v>1.0168268047956801E-6</v>
      </c>
      <c r="H228" t="b">
        <v>1</v>
      </c>
      <c r="I228" t="s">
        <v>36</v>
      </c>
      <c r="J228" t="s">
        <v>132</v>
      </c>
    </row>
    <row r="229" spans="1:21" x14ac:dyDescent="0.3">
      <c r="A229" t="s">
        <v>353</v>
      </c>
      <c r="B229">
        <v>47.716385370265201</v>
      </c>
      <c r="C229">
        <v>-2.6922538346736702</v>
      </c>
      <c r="D229">
        <v>0.68056514558007497</v>
      </c>
      <c r="E229">
        <v>-3.95590907374334</v>
      </c>
      <c r="F229">
        <v>7.6244158515896695E-5</v>
      </c>
      <c r="G229">
        <v>3.04976634063587E-3</v>
      </c>
      <c r="H229" t="b">
        <v>1</v>
      </c>
      <c r="I229" t="s">
        <v>36</v>
      </c>
      <c r="J229" t="s">
        <v>354</v>
      </c>
    </row>
    <row r="230" spans="1:21" x14ac:dyDescent="0.3">
      <c r="A230" t="s">
        <v>355</v>
      </c>
      <c r="B230">
        <v>30.329973508503599</v>
      </c>
      <c r="C230">
        <v>-2.7016649658391101</v>
      </c>
      <c r="D230">
        <v>0.79795866423658202</v>
      </c>
      <c r="E230">
        <v>-3.3857204475921501</v>
      </c>
      <c r="F230">
        <v>7.0991663377334999E-4</v>
      </c>
      <c r="G230">
        <v>2.1455580555677801E-2</v>
      </c>
      <c r="H230" t="b">
        <v>1</v>
      </c>
      <c r="I230" t="s">
        <v>36</v>
      </c>
      <c r="J230" t="s">
        <v>356</v>
      </c>
    </row>
    <row r="231" spans="1:21" x14ac:dyDescent="0.3">
      <c r="A231" t="s">
        <v>135</v>
      </c>
      <c r="B231">
        <v>207.160653726703</v>
      </c>
      <c r="C231">
        <v>-2.7204917086945102</v>
      </c>
      <c r="D231">
        <v>0.46888517206493202</v>
      </c>
      <c r="E231">
        <v>-5.8020425272006104</v>
      </c>
      <c r="F231" s="9">
        <v>6.5511939999551999E-9</v>
      </c>
      <c r="G231" s="9">
        <v>8.3653707999427998E-7</v>
      </c>
      <c r="H231" t="b">
        <v>1</v>
      </c>
      <c r="I231" t="s">
        <v>36</v>
      </c>
      <c r="J231" t="s">
        <v>136</v>
      </c>
    </row>
    <row r="232" spans="1:21" x14ac:dyDescent="0.3">
      <c r="A232" t="s">
        <v>188</v>
      </c>
      <c r="B232">
        <v>100.773033163086</v>
      </c>
      <c r="C232">
        <v>-2.82310906551798</v>
      </c>
      <c r="D232">
        <v>0.56141690558340096</v>
      </c>
      <c r="E232">
        <v>-5.0285430264774797</v>
      </c>
      <c r="F232" s="9">
        <v>4.9422062580341301E-7</v>
      </c>
      <c r="G232">
        <v>4.5578124379648097E-5</v>
      </c>
      <c r="H232" t="b">
        <v>1</v>
      </c>
      <c r="I232" t="s">
        <v>36</v>
      </c>
      <c r="J232" t="s">
        <v>189</v>
      </c>
    </row>
    <row r="233" spans="1:21" x14ac:dyDescent="0.3">
      <c r="A233" t="s">
        <v>200</v>
      </c>
      <c r="B233">
        <v>52.135143984537599</v>
      </c>
      <c r="C233">
        <v>-2.8241564517817501</v>
      </c>
      <c r="D233">
        <v>0.73320648789257503</v>
      </c>
      <c r="E233">
        <v>-3.8517886822020699</v>
      </c>
      <c r="F233">
        <v>1.17258190951989E-4</v>
      </c>
      <c r="G233">
        <v>4.47468039035175E-3</v>
      </c>
      <c r="H233" t="b">
        <v>1</v>
      </c>
      <c r="I233" t="s">
        <v>36</v>
      </c>
      <c r="J233" t="s">
        <v>201</v>
      </c>
    </row>
    <row r="234" spans="1:21" x14ac:dyDescent="0.3">
      <c r="A234" t="s">
        <v>357</v>
      </c>
      <c r="B234">
        <v>55.2916549998845</v>
      </c>
      <c r="C234">
        <v>-2.8372680753148001</v>
      </c>
      <c r="D234">
        <v>0.66035055435895496</v>
      </c>
      <c r="E234">
        <v>-4.2966089095951796</v>
      </c>
      <c r="F234">
        <v>1.73430778846414E-5</v>
      </c>
      <c r="G234">
        <v>1.0094093278247001E-3</v>
      </c>
      <c r="H234" t="b">
        <v>1</v>
      </c>
      <c r="I234" t="s">
        <v>36</v>
      </c>
      <c r="J234" t="s">
        <v>358</v>
      </c>
    </row>
    <row r="235" spans="1:21" x14ac:dyDescent="0.3">
      <c r="A235" t="s">
        <v>359</v>
      </c>
      <c r="B235">
        <v>42.004203199023699</v>
      </c>
      <c r="C235">
        <v>-2.8547531070259198</v>
      </c>
      <c r="D235">
        <v>0.73164552076717104</v>
      </c>
      <c r="E235">
        <v>-3.9018254414139699</v>
      </c>
      <c r="F235">
        <v>9.5469996142301896E-5</v>
      </c>
      <c r="G235">
        <v>3.7733379427671702E-3</v>
      </c>
      <c r="H235" t="b">
        <v>1</v>
      </c>
      <c r="I235" t="s">
        <v>36</v>
      </c>
      <c r="J235" t="s">
        <v>360</v>
      </c>
    </row>
    <row r="236" spans="1:21" x14ac:dyDescent="0.3">
      <c r="A236" t="s">
        <v>361</v>
      </c>
      <c r="B236">
        <v>48.7923912266534</v>
      </c>
      <c r="C236">
        <v>-2.8703554043348398</v>
      </c>
      <c r="D236">
        <v>0.69016201476893402</v>
      </c>
      <c r="E236">
        <v>-4.1589588283786298</v>
      </c>
      <c r="F236">
        <v>3.1970151225630699E-5</v>
      </c>
      <c r="G236">
        <v>1.6584515948295899E-3</v>
      </c>
      <c r="H236" t="b">
        <v>1</v>
      </c>
      <c r="I236" t="s">
        <v>36</v>
      </c>
      <c r="J236" t="s">
        <v>362</v>
      </c>
    </row>
    <row r="237" spans="1:21" x14ac:dyDescent="0.3">
      <c r="A237" t="s">
        <v>137</v>
      </c>
      <c r="B237">
        <v>184.36419001937099</v>
      </c>
      <c r="C237">
        <v>-2.8819250252245299</v>
      </c>
      <c r="D237">
        <v>0.48639705508520098</v>
      </c>
      <c r="E237">
        <v>-5.9250462047302301</v>
      </c>
      <c r="F237" s="9">
        <v>3.1220959343794301E-9</v>
      </c>
      <c r="G237" s="9">
        <v>4.5066776096259601E-7</v>
      </c>
      <c r="H237" t="b">
        <v>1</v>
      </c>
      <c r="I237" t="s">
        <v>36</v>
      </c>
      <c r="J237" t="s">
        <v>138</v>
      </c>
    </row>
    <row r="238" spans="1:21" x14ac:dyDescent="0.3">
      <c r="A238" t="s">
        <v>363</v>
      </c>
      <c r="B238">
        <v>53.055967496797201</v>
      </c>
      <c r="C238">
        <v>-2.9013012712528399</v>
      </c>
      <c r="D238">
        <v>0.67007613388837794</v>
      </c>
      <c r="E238">
        <v>-4.32980839716961</v>
      </c>
      <c r="F238">
        <v>1.4923913451899499E-5</v>
      </c>
      <c r="G238">
        <v>9.0086168473284397E-4</v>
      </c>
      <c r="H238" t="b">
        <v>1</v>
      </c>
      <c r="I238" t="s">
        <v>36</v>
      </c>
      <c r="J238" t="s">
        <v>364</v>
      </c>
    </row>
    <row r="239" spans="1:21" x14ac:dyDescent="0.3">
      <c r="A239" t="s">
        <v>198</v>
      </c>
      <c r="B239">
        <v>55.1758361759967</v>
      </c>
      <c r="C239">
        <v>-2.9326757412450299</v>
      </c>
      <c r="D239">
        <v>0.66714893899121697</v>
      </c>
      <c r="E239">
        <v>-4.3958336285140103</v>
      </c>
      <c r="F239">
        <v>1.1034843160586401E-5</v>
      </c>
      <c r="G239">
        <v>7.0203077323620399E-4</v>
      </c>
      <c r="H239" t="b">
        <v>1</v>
      </c>
      <c r="I239" t="s">
        <v>36</v>
      </c>
      <c r="J239" t="s">
        <v>199</v>
      </c>
    </row>
    <row r="240" spans="1:21" x14ac:dyDescent="0.3">
      <c r="A240" t="s">
        <v>204</v>
      </c>
      <c r="B240">
        <v>43.222011887653501</v>
      </c>
      <c r="C240">
        <v>-2.9509257770610899</v>
      </c>
      <c r="D240">
        <v>0.72070576568904199</v>
      </c>
      <c r="E240">
        <v>-4.0944944768685296</v>
      </c>
      <c r="F240">
        <v>4.2309049873094503E-5</v>
      </c>
      <c r="G240">
        <v>1.915226144048E-3</v>
      </c>
      <c r="H240" t="b">
        <v>1</v>
      </c>
      <c r="I240" t="s">
        <v>36</v>
      </c>
      <c r="J240" t="s">
        <v>205</v>
      </c>
    </row>
    <row r="241" spans="1:10" x14ac:dyDescent="0.3">
      <c r="A241" t="s">
        <v>143</v>
      </c>
      <c r="B241">
        <v>103.06339177464601</v>
      </c>
      <c r="C241">
        <v>-2.9945450475370898</v>
      </c>
      <c r="D241">
        <v>0.55335425965375895</v>
      </c>
      <c r="E241">
        <v>-5.4116237388518798</v>
      </c>
      <c r="F241" s="9">
        <v>6.2455813875590303E-8</v>
      </c>
      <c r="G241">
        <v>6.9117767355653297E-6</v>
      </c>
      <c r="H241" t="b">
        <v>1</v>
      </c>
      <c r="I241" t="s">
        <v>36</v>
      </c>
      <c r="J241" t="s">
        <v>144</v>
      </c>
    </row>
    <row r="242" spans="1:10" x14ac:dyDescent="0.3">
      <c r="A242" t="s">
        <v>194</v>
      </c>
      <c r="B242">
        <v>65.338640868529893</v>
      </c>
      <c r="C242">
        <v>-3.0174443335514498</v>
      </c>
      <c r="D242">
        <v>0.64280273299462898</v>
      </c>
      <c r="E242">
        <v>-4.6941996022544297</v>
      </c>
      <c r="F242">
        <v>2.67652599855323E-6</v>
      </c>
      <c r="G242">
        <v>2.06652705004575E-4</v>
      </c>
      <c r="H242" t="b">
        <v>1</v>
      </c>
      <c r="I242" t="s">
        <v>36</v>
      </c>
      <c r="J242" t="s">
        <v>195</v>
      </c>
    </row>
    <row r="243" spans="1:10" x14ac:dyDescent="0.3">
      <c r="A243" t="s">
        <v>365</v>
      </c>
      <c r="B243">
        <v>28.494645648492298</v>
      </c>
      <c r="C243">
        <v>-3.0217223523411301</v>
      </c>
      <c r="D243">
        <v>0.84814611091378</v>
      </c>
      <c r="E243">
        <v>-3.5627379686803802</v>
      </c>
      <c r="F243">
        <v>3.6700696390791298E-4</v>
      </c>
      <c r="G243">
        <v>1.21846312017427E-2</v>
      </c>
      <c r="H243" t="b">
        <v>1</v>
      </c>
      <c r="I243" t="s">
        <v>36</v>
      </c>
      <c r="J243" t="s">
        <v>366</v>
      </c>
    </row>
    <row r="244" spans="1:10" x14ac:dyDescent="0.3">
      <c r="A244" t="s">
        <v>151</v>
      </c>
      <c r="B244">
        <v>245.617071415</v>
      </c>
      <c r="C244">
        <v>-3.0238171903364899</v>
      </c>
      <c r="D244">
        <v>0.47050039885011102</v>
      </c>
      <c r="E244">
        <v>-6.4268111094626299</v>
      </c>
      <c r="F244" s="9">
        <v>1.3030857675128901E-10</v>
      </c>
      <c r="G244" s="9">
        <v>2.06011654673467E-8</v>
      </c>
      <c r="H244" t="b">
        <v>1</v>
      </c>
      <c r="I244" t="s">
        <v>36</v>
      </c>
      <c r="J244" t="s">
        <v>152</v>
      </c>
    </row>
    <row r="245" spans="1:10" x14ac:dyDescent="0.3">
      <c r="A245" t="s">
        <v>192</v>
      </c>
      <c r="B245">
        <v>56.319451217223197</v>
      </c>
      <c r="C245">
        <v>-3.0312986137542799</v>
      </c>
      <c r="D245">
        <v>0.663806816838866</v>
      </c>
      <c r="E245">
        <v>-4.5665373371573903</v>
      </c>
      <c r="F245">
        <v>4.9584675241701304E-6</v>
      </c>
      <c r="G245">
        <v>3.5025770596265599E-4</v>
      </c>
      <c r="H245" t="b">
        <v>1</v>
      </c>
      <c r="I245" t="s">
        <v>36</v>
      </c>
      <c r="J245" t="s">
        <v>193</v>
      </c>
    </row>
    <row r="246" spans="1:10" x14ac:dyDescent="0.3">
      <c r="A246" t="s">
        <v>367</v>
      </c>
      <c r="B246">
        <v>20.409317788480902</v>
      </c>
      <c r="C246">
        <v>-3.03676836920445</v>
      </c>
      <c r="D246">
        <v>0.98196958381592403</v>
      </c>
      <c r="E246">
        <v>-3.0925279349321602</v>
      </c>
      <c r="F246">
        <v>1.98459554031065E-3</v>
      </c>
      <c r="G246">
        <v>4.9189104087547002E-2</v>
      </c>
      <c r="H246" t="b">
        <v>1</v>
      </c>
      <c r="I246" t="s">
        <v>36</v>
      </c>
      <c r="J246" t="s">
        <v>368</v>
      </c>
    </row>
    <row r="247" spans="1:10" x14ac:dyDescent="0.3">
      <c r="A247" t="s">
        <v>369</v>
      </c>
      <c r="B247">
        <v>28.837992328230001</v>
      </c>
      <c r="C247">
        <v>-3.0409701704673</v>
      </c>
      <c r="D247">
        <v>0.84681263529886097</v>
      </c>
      <c r="E247">
        <v>-3.5910779359049898</v>
      </c>
      <c r="F247">
        <v>3.2931313472056502E-4</v>
      </c>
      <c r="G247">
        <v>1.1156322523186501E-2</v>
      </c>
      <c r="H247" t="b">
        <v>1</v>
      </c>
      <c r="I247" t="s">
        <v>36</v>
      </c>
      <c r="J247" t="s">
        <v>370</v>
      </c>
    </row>
    <row r="248" spans="1:10" x14ac:dyDescent="0.3">
      <c r="A248" t="s">
        <v>371</v>
      </c>
      <c r="B248">
        <v>51.246091829579498</v>
      </c>
      <c r="C248">
        <v>-3.05607007448672</v>
      </c>
      <c r="D248">
        <v>0.69520909143600196</v>
      </c>
      <c r="E248">
        <v>-4.3959006177180404</v>
      </c>
      <c r="F248">
        <v>1.10314401125193E-5</v>
      </c>
      <c r="G248">
        <v>7.0203077323620399E-4</v>
      </c>
      <c r="H248" t="b">
        <v>1</v>
      </c>
      <c r="I248" t="s">
        <v>36</v>
      </c>
      <c r="J248" t="s">
        <v>372</v>
      </c>
    </row>
    <row r="249" spans="1:10" x14ac:dyDescent="0.3">
      <c r="A249" t="s">
        <v>373</v>
      </c>
      <c r="B249">
        <v>25.417762737824098</v>
      </c>
      <c r="C249">
        <v>-3.0593905460903201</v>
      </c>
      <c r="D249">
        <v>0.89920803178791497</v>
      </c>
      <c r="E249">
        <v>-3.4023167475575899</v>
      </c>
      <c r="F249">
        <v>6.6817148263373903E-4</v>
      </c>
      <c r="G249">
        <v>2.0540086318000101E-2</v>
      </c>
      <c r="H249" t="b">
        <v>1</v>
      </c>
      <c r="I249" t="s">
        <v>36</v>
      </c>
      <c r="J249" t="s">
        <v>374</v>
      </c>
    </row>
    <row r="250" spans="1:10" x14ac:dyDescent="0.3">
      <c r="A250" t="s">
        <v>155</v>
      </c>
      <c r="B250">
        <v>101.974150880965</v>
      </c>
      <c r="C250">
        <v>-3.10634484411429</v>
      </c>
      <c r="D250">
        <v>0.57568876239707001</v>
      </c>
      <c r="E250">
        <v>-5.3958754226502501</v>
      </c>
      <c r="F250" s="9">
        <v>6.8190249214946701E-8</v>
      </c>
      <c r="G250">
        <v>7.2363712308314898E-6</v>
      </c>
      <c r="H250" t="b">
        <v>1</v>
      </c>
      <c r="I250" t="s">
        <v>36</v>
      </c>
      <c r="J250" t="s">
        <v>156</v>
      </c>
    </row>
    <row r="251" spans="1:10" x14ac:dyDescent="0.3">
      <c r="A251" t="s">
        <v>375</v>
      </c>
      <c r="B251">
        <v>25.6912121389243</v>
      </c>
      <c r="C251">
        <v>-3.13938879835387</v>
      </c>
      <c r="D251">
        <v>0.89734535473256305</v>
      </c>
      <c r="E251">
        <v>-3.4985290577332999</v>
      </c>
      <c r="F251">
        <v>4.6783210891486698E-4</v>
      </c>
      <c r="G251">
        <v>1.47924057294986E-2</v>
      </c>
      <c r="H251" t="b">
        <v>1</v>
      </c>
      <c r="I251" t="s">
        <v>36</v>
      </c>
      <c r="J251" t="s">
        <v>376</v>
      </c>
    </row>
    <row r="252" spans="1:10" x14ac:dyDescent="0.3">
      <c r="A252" t="s">
        <v>98</v>
      </c>
      <c r="B252">
        <v>243.247375319035</v>
      </c>
      <c r="C252">
        <v>-3.1723321074575201</v>
      </c>
      <c r="D252">
        <v>0.46841857188865299</v>
      </c>
      <c r="E252">
        <v>-6.7724302532812697</v>
      </c>
      <c r="F252" s="9">
        <v>1.2663686070016401E-11</v>
      </c>
      <c r="G252" s="9">
        <v>2.3357465418030199E-9</v>
      </c>
      <c r="H252" t="b">
        <v>1</v>
      </c>
      <c r="I252" t="s">
        <v>36</v>
      </c>
      <c r="J252" t="s">
        <v>99</v>
      </c>
    </row>
    <row r="253" spans="1:10" x14ac:dyDescent="0.3">
      <c r="A253" t="s">
        <v>377</v>
      </c>
      <c r="B253">
        <v>24.5240551468797</v>
      </c>
      <c r="C253">
        <v>-3.1899585810864202</v>
      </c>
      <c r="D253">
        <v>0.956328181397465</v>
      </c>
      <c r="E253">
        <v>-3.33563168286538</v>
      </c>
      <c r="F253">
        <v>8.5105836746598095E-4</v>
      </c>
      <c r="G253">
        <v>2.5455079098982501E-2</v>
      </c>
      <c r="H253" t="b">
        <v>1</v>
      </c>
      <c r="I253" t="s">
        <v>36</v>
      </c>
      <c r="J253" t="s">
        <v>378</v>
      </c>
    </row>
    <row r="254" spans="1:10" x14ac:dyDescent="0.3">
      <c r="A254" t="s">
        <v>145</v>
      </c>
      <c r="B254">
        <v>94.172683544118499</v>
      </c>
      <c r="C254">
        <v>-3.21823165658525</v>
      </c>
      <c r="D254">
        <v>0.58522167770808498</v>
      </c>
      <c r="E254">
        <v>-5.4991668613317</v>
      </c>
      <c r="F254" s="9">
        <v>3.81589907633067E-8</v>
      </c>
      <c r="G254">
        <v>4.3685465287647699E-6</v>
      </c>
      <c r="H254" t="b">
        <v>1</v>
      </c>
      <c r="I254" t="s">
        <v>36</v>
      </c>
      <c r="J254" t="s">
        <v>146</v>
      </c>
    </row>
    <row r="255" spans="1:10" x14ac:dyDescent="0.3">
      <c r="A255" t="s">
        <v>153</v>
      </c>
      <c r="B255">
        <v>150.22723599552799</v>
      </c>
      <c r="C255">
        <v>-3.2291782273266398</v>
      </c>
      <c r="D255">
        <v>0.539575961428305</v>
      </c>
      <c r="E255">
        <v>-5.9846591734344896</v>
      </c>
      <c r="F255" s="9">
        <v>2.1684344106523702E-9</v>
      </c>
      <c r="G255" s="9">
        <v>3.2723646560753999E-7</v>
      </c>
      <c r="H255" t="b">
        <v>1</v>
      </c>
      <c r="I255" t="s">
        <v>36</v>
      </c>
      <c r="J255" t="s">
        <v>154</v>
      </c>
    </row>
    <row r="256" spans="1:10" x14ac:dyDescent="0.3">
      <c r="A256" t="s">
        <v>149</v>
      </c>
      <c r="B256">
        <v>180.42089636753599</v>
      </c>
      <c r="C256">
        <v>-3.2786907121453099</v>
      </c>
      <c r="D256">
        <v>0.498455424356399</v>
      </c>
      <c r="E256">
        <v>-6.57770093760886</v>
      </c>
      <c r="F256" s="9">
        <v>4.7777796111253501E-11</v>
      </c>
      <c r="G256" s="9">
        <v>7.9311141544680798E-9</v>
      </c>
      <c r="H256" t="b">
        <v>1</v>
      </c>
      <c r="I256" t="s">
        <v>36</v>
      </c>
      <c r="J256" t="s">
        <v>150</v>
      </c>
    </row>
    <row r="257" spans="1:10" x14ac:dyDescent="0.3">
      <c r="A257" t="s">
        <v>379</v>
      </c>
      <c r="B257">
        <v>37.065080918237797</v>
      </c>
      <c r="C257">
        <v>-3.2970746513472799</v>
      </c>
      <c r="D257">
        <v>0.80034373187944197</v>
      </c>
      <c r="E257">
        <v>-4.1195732783522603</v>
      </c>
      <c r="F257">
        <v>3.7957469860584599E-5</v>
      </c>
      <c r="G257">
        <v>1.8263594193788501E-3</v>
      </c>
      <c r="H257" t="b">
        <v>1</v>
      </c>
      <c r="I257" t="s">
        <v>36</v>
      </c>
      <c r="J257" t="s">
        <v>380</v>
      </c>
    </row>
    <row r="258" spans="1:10" x14ac:dyDescent="0.3">
      <c r="A258" t="s">
        <v>381</v>
      </c>
      <c r="B258">
        <v>19.6990824781873</v>
      </c>
      <c r="C258">
        <v>-3.3066958567294198</v>
      </c>
      <c r="D258">
        <v>1.0327589541792599</v>
      </c>
      <c r="E258">
        <v>-3.2018079759543299</v>
      </c>
      <c r="F258">
        <v>1.3656800219712E-3</v>
      </c>
      <c r="G258">
        <v>3.6856219594453801E-2</v>
      </c>
      <c r="H258" t="b">
        <v>1</v>
      </c>
      <c r="I258" t="s">
        <v>36</v>
      </c>
      <c r="J258" t="s">
        <v>382</v>
      </c>
    </row>
    <row r="259" spans="1:10" x14ac:dyDescent="0.3">
      <c r="A259" t="s">
        <v>383</v>
      </c>
      <c r="B259">
        <v>39.568153516599303</v>
      </c>
      <c r="C259">
        <v>-3.3083842163707899</v>
      </c>
      <c r="D259">
        <v>0.78128594808885299</v>
      </c>
      <c r="E259">
        <v>-4.2345369508611004</v>
      </c>
      <c r="F259">
        <v>2.2902312631134399E-5</v>
      </c>
      <c r="G259">
        <v>1.24648652353059E-3</v>
      </c>
      <c r="H259" t="b">
        <v>1</v>
      </c>
      <c r="I259" t="s">
        <v>36</v>
      </c>
      <c r="J259" t="s">
        <v>384</v>
      </c>
    </row>
    <row r="260" spans="1:10" x14ac:dyDescent="0.3">
      <c r="A260" t="s">
        <v>385</v>
      </c>
      <c r="B260">
        <v>25.1143292282561</v>
      </c>
      <c r="C260">
        <v>-3.3702247314780802</v>
      </c>
      <c r="D260">
        <v>0.93744456126371101</v>
      </c>
      <c r="E260">
        <v>-3.595118976353</v>
      </c>
      <c r="F260">
        <v>3.2424336210264999E-4</v>
      </c>
      <c r="G260">
        <v>1.1136415637133299E-2</v>
      </c>
      <c r="H260" t="b">
        <v>1</v>
      </c>
      <c r="I260" t="s">
        <v>36</v>
      </c>
      <c r="J260" t="s">
        <v>386</v>
      </c>
    </row>
    <row r="261" spans="1:10" x14ac:dyDescent="0.3">
      <c r="A261" t="s">
        <v>387</v>
      </c>
      <c r="B261">
        <v>41.3481935558126</v>
      </c>
      <c r="C261">
        <v>-3.37792055573679</v>
      </c>
      <c r="D261">
        <v>0.78247429952310799</v>
      </c>
      <c r="E261">
        <v>-4.31697316805871</v>
      </c>
      <c r="F261">
        <v>1.5818337847088599E-5</v>
      </c>
      <c r="G261">
        <v>9.3780145807739702E-4</v>
      </c>
      <c r="H261" t="b">
        <v>1</v>
      </c>
      <c r="I261" t="s">
        <v>36</v>
      </c>
      <c r="J261" t="s">
        <v>388</v>
      </c>
    </row>
    <row r="262" spans="1:10" x14ac:dyDescent="0.3">
      <c r="A262" t="s">
        <v>210</v>
      </c>
      <c r="B262">
        <v>41.911500196337101</v>
      </c>
      <c r="C262">
        <v>-3.40055628895986</v>
      </c>
      <c r="D262">
        <v>0.77417897205442499</v>
      </c>
      <c r="E262">
        <v>-4.3924679069180401</v>
      </c>
      <c r="F262">
        <v>1.12071177655177E-5</v>
      </c>
      <c r="G262">
        <v>7.0203077323620399E-4</v>
      </c>
      <c r="H262" t="b">
        <v>1</v>
      </c>
      <c r="I262" t="s">
        <v>36</v>
      </c>
      <c r="J262" t="s">
        <v>211</v>
      </c>
    </row>
    <row r="263" spans="1:10" x14ac:dyDescent="0.3">
      <c r="A263" t="s">
        <v>389</v>
      </c>
      <c r="B263">
        <v>23.335507476174101</v>
      </c>
      <c r="C263">
        <v>-3.4068922894616702</v>
      </c>
      <c r="D263">
        <v>1.0381212199990499</v>
      </c>
      <c r="E263">
        <v>-3.28178658120944</v>
      </c>
      <c r="F263">
        <v>1.03151645259952E-3</v>
      </c>
      <c r="G263">
        <v>2.9522712264055301E-2</v>
      </c>
      <c r="H263" t="b">
        <v>1</v>
      </c>
      <c r="I263" t="s">
        <v>36</v>
      </c>
      <c r="J263" t="s">
        <v>390</v>
      </c>
    </row>
    <row r="264" spans="1:10" x14ac:dyDescent="0.3">
      <c r="A264" t="s">
        <v>202</v>
      </c>
      <c r="B264">
        <v>65.9994559055949</v>
      </c>
      <c r="C264">
        <v>-3.4225866749307201</v>
      </c>
      <c r="D264">
        <v>0.66414515913050898</v>
      </c>
      <c r="E264">
        <v>-5.1533714096652101</v>
      </c>
      <c r="F264" s="9">
        <v>2.5584453265261699E-7</v>
      </c>
      <c r="G264">
        <v>2.4268681383048199E-5</v>
      </c>
      <c r="H264" t="b">
        <v>1</v>
      </c>
      <c r="I264" t="s">
        <v>36</v>
      </c>
      <c r="J264" t="s">
        <v>203</v>
      </c>
    </row>
    <row r="265" spans="1:10" x14ac:dyDescent="0.3">
      <c r="A265" t="s">
        <v>196</v>
      </c>
      <c r="B265">
        <v>49.450671656465097</v>
      </c>
      <c r="C265">
        <v>-3.4247700284255398</v>
      </c>
      <c r="D265">
        <v>0.76294674436614596</v>
      </c>
      <c r="E265">
        <v>-4.4888716725186697</v>
      </c>
      <c r="F265">
        <v>7.1601411990853601E-6</v>
      </c>
      <c r="G265">
        <v>4.95243099603404E-4</v>
      </c>
      <c r="H265" t="b">
        <v>1</v>
      </c>
      <c r="I265" t="s">
        <v>36</v>
      </c>
      <c r="J265" t="s">
        <v>197</v>
      </c>
    </row>
    <row r="266" spans="1:10" x14ac:dyDescent="0.3">
      <c r="A266" t="s">
        <v>147</v>
      </c>
      <c r="B266">
        <v>94.427240254838907</v>
      </c>
      <c r="C266">
        <v>-3.4898128990267199</v>
      </c>
      <c r="D266">
        <v>0.59934672387044496</v>
      </c>
      <c r="E266">
        <v>-5.8226945439699804</v>
      </c>
      <c r="F266" s="9">
        <v>5.7906332528088399E-9</v>
      </c>
      <c r="G266" s="9">
        <v>7.6899609597301299E-7</v>
      </c>
      <c r="H266" t="b">
        <v>1</v>
      </c>
      <c r="I266" t="s">
        <v>36</v>
      </c>
      <c r="J266" t="s">
        <v>148</v>
      </c>
    </row>
    <row r="267" spans="1:10" x14ac:dyDescent="0.3">
      <c r="A267" t="s">
        <v>102</v>
      </c>
      <c r="B267">
        <v>228.06610823999199</v>
      </c>
      <c r="C267">
        <v>-3.6339960574196999</v>
      </c>
      <c r="D267">
        <v>0.49081254479165698</v>
      </c>
      <c r="E267">
        <v>-7.4040406994126098</v>
      </c>
      <c r="F267" s="9">
        <v>1.3210190807520699E-13</v>
      </c>
      <c r="G267" s="9">
        <v>3.3736794985360502E-11</v>
      </c>
      <c r="H267" t="b">
        <v>1</v>
      </c>
      <c r="I267" t="s">
        <v>36</v>
      </c>
      <c r="J267" t="s">
        <v>103</v>
      </c>
    </row>
    <row r="268" spans="1:10" x14ac:dyDescent="0.3">
      <c r="A268" t="s">
        <v>157</v>
      </c>
      <c r="B268">
        <v>82.961447494127896</v>
      </c>
      <c r="C268">
        <v>-3.6728883177642699</v>
      </c>
      <c r="D268">
        <v>0.636552935381693</v>
      </c>
      <c r="E268">
        <v>-5.7699652512982604</v>
      </c>
      <c r="F268" s="9">
        <v>7.9287880388018295E-9</v>
      </c>
      <c r="G268" s="9">
        <v>9.7494726995637307E-7</v>
      </c>
      <c r="H268" t="b">
        <v>1</v>
      </c>
      <c r="I268" t="s">
        <v>36</v>
      </c>
      <c r="J268" t="s">
        <v>158</v>
      </c>
    </row>
    <row r="269" spans="1:10" x14ac:dyDescent="0.3">
      <c r="A269" t="s">
        <v>391</v>
      </c>
      <c r="B269">
        <v>31.0013481480966</v>
      </c>
      <c r="C269">
        <v>-3.8254409588860798</v>
      </c>
      <c r="D269">
        <v>0.96173759311496099</v>
      </c>
      <c r="E269">
        <v>-3.9776348416368998</v>
      </c>
      <c r="F269">
        <v>6.9604152720589897E-5</v>
      </c>
      <c r="G269">
        <v>2.8181193540531501E-3</v>
      </c>
      <c r="H269" t="b">
        <v>1</v>
      </c>
      <c r="I269" t="s">
        <v>36</v>
      </c>
      <c r="J269" t="s">
        <v>392</v>
      </c>
    </row>
    <row r="270" spans="1:10" x14ac:dyDescent="0.3">
      <c r="A270" t="s">
        <v>106</v>
      </c>
      <c r="B270">
        <v>153.58474869628901</v>
      </c>
      <c r="C270">
        <v>-3.98086384977162</v>
      </c>
      <c r="D270">
        <v>0.55365839390036498</v>
      </c>
      <c r="E270">
        <v>-7.19010836578774</v>
      </c>
      <c r="F270" s="9">
        <v>6.47399181412347E-13</v>
      </c>
      <c r="G270" s="9">
        <v>1.53526091592071E-10</v>
      </c>
      <c r="H270" t="b">
        <v>1</v>
      </c>
      <c r="I270" t="s">
        <v>36</v>
      </c>
      <c r="J270" t="s">
        <v>107</v>
      </c>
    </row>
    <row r="271" spans="1:10" x14ac:dyDescent="0.3">
      <c r="A271" t="s">
        <v>393</v>
      </c>
      <c r="B271">
        <v>30.471067078701999</v>
      </c>
      <c r="C271">
        <v>-4.1218405776606799</v>
      </c>
      <c r="D271">
        <v>0.99965721074647096</v>
      </c>
      <c r="E271">
        <v>-4.1232539848162499</v>
      </c>
      <c r="F271">
        <v>3.7355740500945898E-5</v>
      </c>
      <c r="G271">
        <v>1.8263594193788501E-3</v>
      </c>
      <c r="H271" t="b">
        <v>1</v>
      </c>
      <c r="I271" t="s">
        <v>36</v>
      </c>
      <c r="J271" t="s">
        <v>394</v>
      </c>
    </row>
    <row r="272" spans="1:10" x14ac:dyDescent="0.3">
      <c r="A272" t="s">
        <v>206</v>
      </c>
      <c r="B272">
        <v>73.820442302673797</v>
      </c>
      <c r="C272">
        <v>-4.1511857403380503</v>
      </c>
      <c r="D272">
        <v>0.70709720668232401</v>
      </c>
      <c r="E272">
        <v>-5.8707426660830304</v>
      </c>
      <c r="F272" s="9">
        <v>4.3384723972937402E-9</v>
      </c>
      <c r="G272" s="9">
        <v>6.0015534829230102E-7</v>
      </c>
      <c r="H272" t="b">
        <v>1</v>
      </c>
      <c r="I272" t="s">
        <v>36</v>
      </c>
      <c r="J272" t="s">
        <v>207</v>
      </c>
    </row>
    <row r="273" spans="1:10" x14ac:dyDescent="0.3">
      <c r="A273" t="s">
        <v>395</v>
      </c>
      <c r="B273">
        <v>30.088784485744601</v>
      </c>
      <c r="C273">
        <v>-4.3067215775812304</v>
      </c>
      <c r="D273">
        <v>1.0595001188786399</v>
      </c>
      <c r="E273">
        <v>-4.0648618162869203</v>
      </c>
      <c r="F273">
        <v>4.8060928154899798E-5</v>
      </c>
      <c r="G273">
        <v>2.0995037036087801E-3</v>
      </c>
      <c r="H273" t="b">
        <v>1</v>
      </c>
      <c r="I273" t="s">
        <v>36</v>
      </c>
      <c r="J273" t="s">
        <v>396</v>
      </c>
    </row>
    <row r="274" spans="1:10" x14ac:dyDescent="0.3">
      <c r="A274" t="s">
        <v>208</v>
      </c>
      <c r="B274">
        <v>47.504563743648497</v>
      </c>
      <c r="C274">
        <v>-4.3549691730122699</v>
      </c>
      <c r="D274">
        <v>0.87909318911242196</v>
      </c>
      <c r="E274">
        <v>-4.9539334702493596</v>
      </c>
      <c r="F274" s="9">
        <v>7.2728081654314895E-7</v>
      </c>
      <c r="G274">
        <v>6.5258711106033898E-5</v>
      </c>
      <c r="H274" t="b">
        <v>1</v>
      </c>
      <c r="I274" t="s">
        <v>36</v>
      </c>
      <c r="J274" t="s">
        <v>209</v>
      </c>
    </row>
    <row r="275" spans="1:10" x14ac:dyDescent="0.3">
      <c r="A275" t="s">
        <v>218</v>
      </c>
      <c r="B275">
        <v>39.934276954366403</v>
      </c>
      <c r="C275">
        <v>-4.4076331379585598</v>
      </c>
      <c r="D275">
        <v>0.949440228741396</v>
      </c>
      <c r="E275">
        <v>-4.6423492543616396</v>
      </c>
      <c r="F275">
        <v>3.4446994575293099E-6</v>
      </c>
      <c r="G275">
        <v>2.4861743910863701E-4</v>
      </c>
      <c r="H275" t="b">
        <v>1</v>
      </c>
      <c r="I275" t="s">
        <v>36</v>
      </c>
      <c r="J275" t="s">
        <v>219</v>
      </c>
    </row>
    <row r="276" spans="1:10" x14ac:dyDescent="0.3">
      <c r="A276" t="s">
        <v>397</v>
      </c>
      <c r="B276">
        <v>43.799162793228703</v>
      </c>
      <c r="C276">
        <v>-4.4915820275743004</v>
      </c>
      <c r="D276">
        <v>0.93720588213660805</v>
      </c>
      <c r="E276">
        <v>-4.7925243675749796</v>
      </c>
      <c r="F276">
        <v>1.6469576059484299E-6</v>
      </c>
      <c r="G276">
        <v>1.4020254491663501E-4</v>
      </c>
      <c r="H276" t="b">
        <v>1</v>
      </c>
      <c r="I276" t="s">
        <v>36</v>
      </c>
      <c r="J276" t="s">
        <v>398</v>
      </c>
    </row>
    <row r="277" spans="1:10" x14ac:dyDescent="0.3">
      <c r="A277" t="s">
        <v>104</v>
      </c>
      <c r="B277">
        <v>362.13079571724899</v>
      </c>
      <c r="C277">
        <v>-4.8331388349406899</v>
      </c>
      <c r="D277">
        <v>0.50296703533112297</v>
      </c>
      <c r="E277">
        <v>-9.6092556677374308</v>
      </c>
      <c r="F277" s="9">
        <v>7.3075315318301799E-22</v>
      </c>
      <c r="G277" s="9">
        <v>2.6956671872973601E-19</v>
      </c>
      <c r="H277" t="b">
        <v>1</v>
      </c>
      <c r="I277" t="s">
        <v>36</v>
      </c>
      <c r="J277" t="s">
        <v>105</v>
      </c>
    </row>
    <row r="278" spans="1:10" x14ac:dyDescent="0.3">
      <c r="A278" t="s">
        <v>399</v>
      </c>
      <c r="B278">
        <v>14.475178348032101</v>
      </c>
      <c r="C278">
        <v>-4.9212711508687601</v>
      </c>
      <c r="D278">
        <v>1.59140004684917</v>
      </c>
      <c r="E278">
        <v>-3.0924161153648502</v>
      </c>
      <c r="F278">
        <v>1.9853433577503902E-3</v>
      </c>
      <c r="G278">
        <v>4.9189104087547002E-2</v>
      </c>
      <c r="H278" t="b">
        <v>1</v>
      </c>
      <c r="I278" t="s">
        <v>36</v>
      </c>
      <c r="J278" t="s">
        <v>400</v>
      </c>
    </row>
    <row r="279" spans="1:10" x14ac:dyDescent="0.3">
      <c r="A279" t="s">
        <v>401</v>
      </c>
      <c r="B279">
        <v>14.3019687089825</v>
      </c>
      <c r="C279">
        <v>-4.9778397588292203</v>
      </c>
      <c r="D279">
        <v>1.60323031485645</v>
      </c>
      <c r="E279">
        <v>-3.1048812592312598</v>
      </c>
      <c r="F279">
        <v>1.90355425402638E-3</v>
      </c>
      <c r="G279">
        <v>4.7877273661875698E-2</v>
      </c>
      <c r="H279" t="b">
        <v>1</v>
      </c>
      <c r="I279" t="s">
        <v>36</v>
      </c>
      <c r="J279" t="s">
        <v>402</v>
      </c>
    </row>
    <row r="280" spans="1:10" x14ac:dyDescent="0.3">
      <c r="A280" t="s">
        <v>403</v>
      </c>
      <c r="B280">
        <v>14.488662068458099</v>
      </c>
      <c r="C280">
        <v>-4.9957945016490299</v>
      </c>
      <c r="D280">
        <v>1.59976825119552</v>
      </c>
      <c r="E280">
        <v>-3.12282388271904</v>
      </c>
      <c r="F280">
        <v>1.79124898978034E-3</v>
      </c>
      <c r="G280">
        <v>4.5745743431313199E-2</v>
      </c>
      <c r="H280" t="b">
        <v>1</v>
      </c>
      <c r="I280" t="s">
        <v>36</v>
      </c>
      <c r="J280" t="s">
        <v>404</v>
      </c>
    </row>
    <row r="281" spans="1:10" x14ac:dyDescent="0.3">
      <c r="A281" t="s">
        <v>405</v>
      </c>
      <c r="B281">
        <v>15.7868717075077</v>
      </c>
      <c r="C281">
        <v>-5.0524641571256197</v>
      </c>
      <c r="D281">
        <v>1.57939318858675</v>
      </c>
      <c r="E281">
        <v>-3.1989907222827698</v>
      </c>
      <c r="F281">
        <v>1.37909606888088E-3</v>
      </c>
      <c r="G281">
        <v>3.6856219594453801E-2</v>
      </c>
      <c r="H281" t="b">
        <v>1</v>
      </c>
      <c r="I281" t="s">
        <v>36</v>
      </c>
      <c r="J281" t="s">
        <v>406</v>
      </c>
    </row>
    <row r="282" spans="1:10" x14ac:dyDescent="0.3">
      <c r="A282" t="s">
        <v>407</v>
      </c>
      <c r="B282">
        <v>16.986900306945799</v>
      </c>
      <c r="C282">
        <v>-5.1614808795283897</v>
      </c>
      <c r="D282">
        <v>1.57918336662292</v>
      </c>
      <c r="E282">
        <v>-3.26844936985766</v>
      </c>
      <c r="F282">
        <v>1.0813852304046301E-3</v>
      </c>
      <c r="G282">
        <v>3.0685461238832101E-2</v>
      </c>
      <c r="H282" t="b">
        <v>1</v>
      </c>
      <c r="I282" t="s">
        <v>36</v>
      </c>
      <c r="J282" t="s">
        <v>408</v>
      </c>
    </row>
    <row r="283" spans="1:10" x14ac:dyDescent="0.3">
      <c r="A283" t="s">
        <v>409</v>
      </c>
      <c r="B283">
        <v>17.3752355469083</v>
      </c>
      <c r="C283">
        <v>-5.1959183902377202</v>
      </c>
      <c r="D283">
        <v>1.57474182840706</v>
      </c>
      <c r="E283">
        <v>-3.2995366583319199</v>
      </c>
      <c r="F283">
        <v>9.6844578163870901E-4</v>
      </c>
      <c r="G283">
        <v>2.7958608652526199E-2</v>
      </c>
      <c r="H283" t="b">
        <v>1</v>
      </c>
      <c r="I283" t="s">
        <v>36</v>
      </c>
      <c r="J283" t="s">
        <v>410</v>
      </c>
    </row>
    <row r="284" spans="1:10" x14ac:dyDescent="0.3">
      <c r="A284" t="s">
        <v>214</v>
      </c>
      <c r="B284">
        <v>23.5302755861217</v>
      </c>
      <c r="C284">
        <v>-5.6531213936929596</v>
      </c>
      <c r="D284">
        <v>1.53034426737456</v>
      </c>
      <c r="E284">
        <v>-3.6940193878017902</v>
      </c>
      <c r="F284">
        <v>2.2073696091427599E-4</v>
      </c>
      <c r="G284">
        <v>7.7141758972147003E-3</v>
      </c>
      <c r="H284" t="b">
        <v>1</v>
      </c>
      <c r="I284" t="s">
        <v>36</v>
      </c>
      <c r="J284" t="s">
        <v>215</v>
      </c>
    </row>
    <row r="285" spans="1:10" x14ac:dyDescent="0.3">
      <c r="A285" t="s">
        <v>411</v>
      </c>
      <c r="B285">
        <v>8.5117219589136699</v>
      </c>
      <c r="C285">
        <v>-5.66899483878366</v>
      </c>
      <c r="D285">
        <v>1.7916064663145601</v>
      </c>
      <c r="E285">
        <v>-3.1641964601998298</v>
      </c>
      <c r="F285">
        <v>1.5551178293965E-3</v>
      </c>
      <c r="G285">
        <v>4.03358686999718E-2</v>
      </c>
      <c r="H285" t="b">
        <v>1</v>
      </c>
      <c r="I285" t="s">
        <v>36</v>
      </c>
      <c r="J285" t="s">
        <v>412</v>
      </c>
    </row>
    <row r="286" spans="1:10" x14ac:dyDescent="0.3">
      <c r="A286" t="s">
        <v>413</v>
      </c>
      <c r="B286">
        <v>8.7483867189511297</v>
      </c>
      <c r="C286">
        <v>-5.70878857293207</v>
      </c>
      <c r="D286">
        <v>1.7855555574291799</v>
      </c>
      <c r="E286">
        <v>-3.1972057935578899</v>
      </c>
      <c r="F286">
        <v>1.38765887027311E-3</v>
      </c>
      <c r="G286">
        <v>3.6856219594453801E-2</v>
      </c>
      <c r="H286" t="b">
        <v>1</v>
      </c>
      <c r="I286" t="s">
        <v>36</v>
      </c>
      <c r="J286" t="s">
        <v>414</v>
      </c>
    </row>
    <row r="287" spans="1:10" x14ac:dyDescent="0.3">
      <c r="A287" t="s">
        <v>216</v>
      </c>
      <c r="B287">
        <v>25.673742146884798</v>
      </c>
      <c r="C287">
        <v>-5.8322737819090902</v>
      </c>
      <c r="D287">
        <v>1.5224241815622599</v>
      </c>
      <c r="E287">
        <v>-3.8309124700871502</v>
      </c>
      <c r="F287">
        <v>1.2766891999476201E-4</v>
      </c>
      <c r="G287">
        <v>4.7095646042512101E-3</v>
      </c>
      <c r="H287" t="b">
        <v>1</v>
      </c>
      <c r="I287" t="s">
        <v>36</v>
      </c>
      <c r="J287" t="s">
        <v>217</v>
      </c>
    </row>
    <row r="288" spans="1:10" x14ac:dyDescent="0.3">
      <c r="A288" t="s">
        <v>415</v>
      </c>
      <c r="B288">
        <v>11.3584381979397</v>
      </c>
      <c r="C288">
        <v>-6.0837605641919597</v>
      </c>
      <c r="D288">
        <v>1.73828179353511</v>
      </c>
      <c r="E288">
        <v>-3.4998701515589898</v>
      </c>
      <c r="F288">
        <v>4.65484842551996E-4</v>
      </c>
      <c r="G288">
        <v>1.47924057294986E-2</v>
      </c>
      <c r="H288" t="b">
        <v>1</v>
      </c>
      <c r="I288" t="s">
        <v>36</v>
      </c>
      <c r="J288" t="s">
        <v>416</v>
      </c>
    </row>
    <row r="289" spans="1:10" x14ac:dyDescent="0.3">
      <c r="A289" t="s">
        <v>417</v>
      </c>
      <c r="B289">
        <v>11.818432478052101</v>
      </c>
      <c r="C289">
        <v>-6.1414604584760903</v>
      </c>
      <c r="D289">
        <v>1.72016871583708</v>
      </c>
      <c r="E289">
        <v>-3.5702663360480198</v>
      </c>
      <c r="F289">
        <v>3.5661844751864102E-4</v>
      </c>
      <c r="G289">
        <v>1.19593257147666E-2</v>
      </c>
      <c r="H289" t="b">
        <v>1</v>
      </c>
      <c r="I289" t="s">
        <v>36</v>
      </c>
      <c r="J289" t="s">
        <v>418</v>
      </c>
    </row>
    <row r="290" spans="1:10" x14ac:dyDescent="0.3">
      <c r="A290" t="s">
        <v>419</v>
      </c>
      <c r="B290">
        <v>14.7284553576026</v>
      </c>
      <c r="C290">
        <v>-6.4591172872035996</v>
      </c>
      <c r="D290">
        <v>1.67862203223281</v>
      </c>
      <c r="E290">
        <v>-3.8478687656756501</v>
      </c>
      <c r="F290">
        <v>1.1914984675663E-4</v>
      </c>
      <c r="G290">
        <v>4.4951987640001502E-3</v>
      </c>
      <c r="H290" t="b">
        <v>1</v>
      </c>
      <c r="I290" t="s">
        <v>36</v>
      </c>
      <c r="J290" t="s">
        <v>420</v>
      </c>
    </row>
    <row r="291" spans="1:10" x14ac:dyDescent="0.3">
      <c r="A291" t="s">
        <v>61</v>
      </c>
      <c r="B291">
        <v>565.14515365963405</v>
      </c>
      <c r="C291">
        <v>-6.5850059391829099</v>
      </c>
      <c r="D291">
        <v>0.59787650195817799</v>
      </c>
      <c r="E291">
        <v>-11.013990209709799</v>
      </c>
      <c r="F291" s="9">
        <v>3.2718469967216502E-28</v>
      </c>
      <c r="G291" s="9">
        <v>2.1725064058231701E-25</v>
      </c>
      <c r="H291" t="b">
        <v>1</v>
      </c>
      <c r="I291" t="s">
        <v>36</v>
      </c>
      <c r="J291" t="s">
        <v>62</v>
      </c>
    </row>
    <row r="292" spans="1:10" x14ac:dyDescent="0.3">
      <c r="A292" t="s">
        <v>421</v>
      </c>
      <c r="B292">
        <v>17.758495396815899</v>
      </c>
      <c r="C292">
        <v>-6.7286852764645397</v>
      </c>
      <c r="D292">
        <v>1.6595609512724701</v>
      </c>
      <c r="E292">
        <v>-4.0544972278995202</v>
      </c>
      <c r="F292">
        <v>5.0242246284439102E-5</v>
      </c>
      <c r="G292">
        <v>2.1385161239017699E-3</v>
      </c>
      <c r="H292" t="b">
        <v>1</v>
      </c>
      <c r="I292" t="s">
        <v>36</v>
      </c>
      <c r="J292" t="s">
        <v>422</v>
      </c>
    </row>
    <row r="293" spans="1:10" x14ac:dyDescent="0.3">
      <c r="A293" t="s">
        <v>423</v>
      </c>
      <c r="B293">
        <v>18.231824916890801</v>
      </c>
      <c r="C293">
        <v>-6.7668303015613196</v>
      </c>
      <c r="D293">
        <v>1.65027156053529</v>
      </c>
      <c r="E293">
        <v>-4.1004344153918399</v>
      </c>
      <c r="F293">
        <v>4.1237529576175303E-5</v>
      </c>
      <c r="G293">
        <v>1.915226144048E-3</v>
      </c>
      <c r="H293" t="b">
        <v>1</v>
      </c>
      <c r="I293" t="s">
        <v>36</v>
      </c>
      <c r="J293" t="s">
        <v>424</v>
      </c>
    </row>
    <row r="294" spans="1:10" x14ac:dyDescent="0.3">
      <c r="A294" t="s">
        <v>425</v>
      </c>
      <c r="B294">
        <v>18.838506836591201</v>
      </c>
      <c r="C294">
        <v>-6.8138466665821298</v>
      </c>
      <c r="D294">
        <v>1.6526810873206099</v>
      </c>
      <c r="E294">
        <v>-4.1229047266638803</v>
      </c>
      <c r="F294">
        <v>3.7412446707124402E-5</v>
      </c>
      <c r="G294">
        <v>1.8263594193788501E-3</v>
      </c>
      <c r="H294" t="b">
        <v>1</v>
      </c>
      <c r="I294" t="s">
        <v>36</v>
      </c>
      <c r="J294" t="s">
        <v>426</v>
      </c>
    </row>
    <row r="295" spans="1:10" x14ac:dyDescent="0.3">
      <c r="A295" t="s">
        <v>427</v>
      </c>
      <c r="B295">
        <v>18.8785125564788</v>
      </c>
      <c r="C295">
        <v>-6.8168024672785803</v>
      </c>
      <c r="D295">
        <v>1.6568883874193301</v>
      </c>
      <c r="E295">
        <v>-4.1142194724992898</v>
      </c>
      <c r="F295">
        <v>3.8849168343972497E-5</v>
      </c>
      <c r="G295">
        <v>1.84256055574269E-3</v>
      </c>
      <c r="H295" t="b">
        <v>1</v>
      </c>
      <c r="I295" t="s">
        <v>36</v>
      </c>
      <c r="J295" t="s">
        <v>428</v>
      </c>
    </row>
    <row r="296" spans="1:10" x14ac:dyDescent="0.3">
      <c r="A296" t="s">
        <v>429</v>
      </c>
      <c r="B296">
        <v>19.5701887562915</v>
      </c>
      <c r="C296">
        <v>-6.8686775422505404</v>
      </c>
      <c r="D296">
        <v>1.6549074512062001</v>
      </c>
      <c r="E296">
        <v>-4.15049043210497</v>
      </c>
      <c r="F296">
        <v>3.3176363730504899E-5</v>
      </c>
      <c r="G296">
        <v>1.6945465782350201E-3</v>
      </c>
      <c r="H296" t="b">
        <v>1</v>
      </c>
      <c r="I296" t="s">
        <v>36</v>
      </c>
      <c r="J296" t="s">
        <v>430</v>
      </c>
    </row>
    <row r="297" spans="1:10" x14ac:dyDescent="0.3">
      <c r="A297" t="s">
        <v>431</v>
      </c>
      <c r="B297">
        <v>19.623529716141601</v>
      </c>
      <c r="C297">
        <v>-6.8724913762380497</v>
      </c>
      <c r="D297">
        <v>1.6616028125525999</v>
      </c>
      <c r="E297">
        <v>-4.1360614728861398</v>
      </c>
      <c r="F297">
        <v>3.5331757862229798E-5</v>
      </c>
      <c r="G297">
        <v>1.77729448640307E-3</v>
      </c>
      <c r="H297" t="b">
        <v>1</v>
      </c>
      <c r="I297" t="s">
        <v>36</v>
      </c>
      <c r="J297" t="s">
        <v>432</v>
      </c>
    </row>
    <row r="298" spans="1:10" x14ac:dyDescent="0.3">
      <c r="A298" t="s">
        <v>212</v>
      </c>
      <c r="B298">
        <v>20.2535125564788</v>
      </c>
      <c r="C298">
        <v>-6.9185007673677399</v>
      </c>
      <c r="D298">
        <v>1.63859574719903</v>
      </c>
      <c r="E298">
        <v>-4.2222133062373999</v>
      </c>
      <c r="F298">
        <v>2.4191500376121799E-5</v>
      </c>
      <c r="G298">
        <v>1.29541582659233E-3</v>
      </c>
      <c r="H298" t="b">
        <v>1</v>
      </c>
      <c r="I298" t="s">
        <v>36</v>
      </c>
      <c r="J298" t="s">
        <v>213</v>
      </c>
    </row>
    <row r="299" spans="1:10" x14ac:dyDescent="0.3">
      <c r="A299" t="s">
        <v>433</v>
      </c>
      <c r="B299">
        <v>20.9451887562915</v>
      </c>
      <c r="C299">
        <v>-6.9668933119943803</v>
      </c>
      <c r="D299">
        <v>1.6366134527388201</v>
      </c>
      <c r="E299">
        <v>-4.2568960314578499</v>
      </c>
      <c r="F299">
        <v>2.07284690865495E-5</v>
      </c>
      <c r="G299">
        <v>1.1469752894557399E-3</v>
      </c>
      <c r="H299" t="b">
        <v>1</v>
      </c>
      <c r="I299" t="s">
        <v>36</v>
      </c>
      <c r="J299" t="s">
        <v>434</v>
      </c>
    </row>
    <row r="300" spans="1:10" x14ac:dyDescent="0.3">
      <c r="A300" t="s">
        <v>435</v>
      </c>
      <c r="B300">
        <v>21.083523996254002</v>
      </c>
      <c r="C300">
        <v>-6.9763805776141403</v>
      </c>
      <c r="D300">
        <v>1.63625158469596</v>
      </c>
      <c r="E300">
        <v>-4.2636356431156299</v>
      </c>
      <c r="F300">
        <v>2.0112731137034599E-5</v>
      </c>
      <c r="G300">
        <v>1.1317672436433001E-3</v>
      </c>
      <c r="H300" t="b">
        <v>1</v>
      </c>
      <c r="I300" t="s">
        <v>36</v>
      </c>
      <c r="J300" t="s">
        <v>436</v>
      </c>
    </row>
    <row r="312" spans="6:6" x14ac:dyDescent="0.3">
      <c r="F312" s="9"/>
    </row>
    <row r="325" spans="6:7" x14ac:dyDescent="0.3">
      <c r="F325" s="9"/>
      <c r="G325" s="9"/>
    </row>
  </sheetData>
  <mergeCells count="13">
    <mergeCell ref="A165:J165"/>
    <mergeCell ref="L165:U165"/>
    <mergeCell ref="A3:J3"/>
    <mergeCell ref="A4:J4"/>
    <mergeCell ref="L4:U4"/>
    <mergeCell ref="A27:J27"/>
    <mergeCell ref="L27:U27"/>
    <mergeCell ref="A1:XFD2"/>
    <mergeCell ref="L3:U3"/>
    <mergeCell ref="A55:J55"/>
    <mergeCell ref="L55:U55"/>
    <mergeCell ref="A97:J97"/>
    <mergeCell ref="L97:U9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General_Sequencing_RiboP_RiboM</vt:lpstr>
      <vt:lpstr>RiboM_TotalR</vt:lpstr>
      <vt:lpstr>RiboP_TotalR</vt:lpstr>
      <vt:lpstr>RiboM_RiboP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Tamer</dc:creator>
  <cp:lastModifiedBy>Tamer Butto</cp:lastModifiedBy>
  <dcterms:created xsi:type="dcterms:W3CDTF">2015-06-05T18:19:34Z</dcterms:created>
  <dcterms:modified xsi:type="dcterms:W3CDTF">2026-02-21T14:02:39Z</dcterms:modified>
</cp:coreProperties>
</file>